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統計係\人口内訳\ホームページ用データ\人口・世帯数（概要版）\"/>
    </mc:Choice>
  </mc:AlternateContent>
  <bookViews>
    <workbookView xWindow="480" yWindow="30" windowWidth="18195" windowHeight="12720" activeTab="11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52511"/>
</workbook>
</file>

<file path=xl/calcChain.xml><?xml version="1.0" encoding="utf-8"?>
<calcChain xmlns="http://schemas.openxmlformats.org/spreadsheetml/2006/main">
  <c r="F14" i="12" l="1"/>
  <c r="F15" i="12"/>
  <c r="F16" i="12"/>
  <c r="F17" i="12"/>
  <c r="F14" i="4"/>
  <c r="F15" i="4"/>
  <c r="F16" i="4"/>
  <c r="F17" i="4"/>
  <c r="F14" i="2"/>
  <c r="F15" i="2"/>
  <c r="F16" i="2"/>
  <c r="F17" i="2"/>
</calcChain>
</file>

<file path=xl/sharedStrings.xml><?xml version="1.0" encoding="utf-8"?>
<sst xmlns="http://schemas.openxmlformats.org/spreadsheetml/2006/main" count="660" uniqueCount="38">
  <si>
    <t>人口・世帯数</t>
    <rPh sb="0" eb="2">
      <t>ジンコウ</t>
    </rPh>
    <rPh sb="3" eb="6">
      <t>セタイスウ</t>
    </rPh>
    <phoneticPr fontId="2"/>
  </si>
  <si>
    <t>住民登録</t>
    <rPh sb="0" eb="2">
      <t>ジュウミン</t>
    </rPh>
    <rPh sb="2" eb="4">
      <t>トウロク</t>
    </rPh>
    <phoneticPr fontId="2"/>
  </si>
  <si>
    <t>人　　口</t>
    <rPh sb="0" eb="1">
      <t>ヒト</t>
    </rPh>
    <rPh sb="3" eb="4">
      <t>クチ</t>
    </rPh>
    <phoneticPr fontId="2"/>
  </si>
  <si>
    <t>男</t>
  </si>
  <si>
    <t>（人）</t>
    <rPh sb="1" eb="2">
      <t>ニン</t>
    </rPh>
    <phoneticPr fontId="2"/>
  </si>
  <si>
    <t>女</t>
  </si>
  <si>
    <t>世帯数</t>
    <rPh sb="0" eb="3">
      <t>セタイスウ</t>
    </rPh>
    <phoneticPr fontId="2"/>
  </si>
  <si>
    <t>（世帯）</t>
  </si>
  <si>
    <t>年少人口（０～１４歳）</t>
    <rPh sb="0" eb="2">
      <t>ネンショウ</t>
    </rPh>
    <rPh sb="2" eb="4">
      <t>ジンコウ</t>
    </rPh>
    <rPh sb="9" eb="10">
      <t>サイ</t>
    </rPh>
    <phoneticPr fontId="2"/>
  </si>
  <si>
    <t>（人）</t>
  </si>
  <si>
    <t>生産年齢人口（１５～６４歳）</t>
    <rPh sb="0" eb="2">
      <t>セイサン</t>
    </rPh>
    <rPh sb="2" eb="4">
      <t>ネンレイ</t>
    </rPh>
    <rPh sb="4" eb="6">
      <t>ジンコウ</t>
    </rPh>
    <rPh sb="12" eb="13">
      <t>サイ</t>
    </rPh>
    <phoneticPr fontId="2"/>
  </si>
  <si>
    <t>老年人口（６５歳以上）</t>
  </si>
  <si>
    <t>　　再掲（７５歳以上）</t>
    <rPh sb="2" eb="4">
      <t>サイケイ</t>
    </rPh>
    <rPh sb="7" eb="8">
      <t>サイ</t>
    </rPh>
    <rPh sb="8" eb="10">
      <t>イジョウ</t>
    </rPh>
    <phoneticPr fontId="2"/>
  </si>
  <si>
    <t>今月の人口移動状況</t>
    <rPh sb="0" eb="2">
      <t>コンゲツ</t>
    </rPh>
    <rPh sb="3" eb="5">
      <t>ジンコウ</t>
    </rPh>
    <rPh sb="5" eb="7">
      <t>イドウ</t>
    </rPh>
    <rPh sb="7" eb="9">
      <t>ジョウキョウ</t>
    </rPh>
    <phoneticPr fontId="2"/>
  </si>
  <si>
    <t>出生</t>
    <rPh sb="0" eb="2">
      <t>シュッショウ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</si>
  <si>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</si>
  <si>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</si>
  <si>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</si>
  <si>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</si>
  <si>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</si>
  <si>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</si>
  <si>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（人）</t>
    <phoneticPr fontId="2"/>
  </si>
  <si>
    <t>（％）</t>
    <phoneticPr fontId="2"/>
  </si>
  <si>
    <t>（％）</t>
    <phoneticPr fontId="2"/>
  </si>
  <si>
    <t>（％）</t>
    <phoneticPr fontId="2"/>
  </si>
  <si>
    <t>３階級人口</t>
    <rPh sb="1" eb="2">
      <t>カイ</t>
    </rPh>
    <rPh sb="2" eb="3">
      <t>キュウ</t>
    </rPh>
    <rPh sb="3" eb="5">
      <t>ジンコウ</t>
    </rPh>
    <phoneticPr fontId="2"/>
  </si>
  <si>
    <t>令和2年1月末日現在</t>
    <rPh sb="0" eb="1">
      <t>レイ</t>
    </rPh>
    <rPh sb="1" eb="2">
      <t>ワ</t>
    </rPh>
    <rPh sb="8" eb="10">
      <t>ゲンザイ</t>
    </rPh>
    <phoneticPr fontId="2"/>
  </si>
  <si>
    <t>令和2年2月末日現在</t>
    <rPh sb="0" eb="1">
      <t>レイ</t>
    </rPh>
    <rPh sb="1" eb="2">
      <t>ワ</t>
    </rPh>
    <rPh sb="8" eb="10">
      <t>ゲンザイ</t>
    </rPh>
    <phoneticPr fontId="2"/>
  </si>
  <si>
    <t>令和2年3月末日現在</t>
    <rPh sb="0" eb="1">
      <t>レイ</t>
    </rPh>
    <rPh sb="1" eb="2">
      <t>ワ</t>
    </rPh>
    <rPh sb="8" eb="10">
      <t>ゲンザイ</t>
    </rPh>
    <phoneticPr fontId="2"/>
  </si>
  <si>
    <t>令和2年4月末日現在</t>
    <rPh sb="0" eb="1">
      <t>レイ</t>
    </rPh>
    <rPh sb="1" eb="2">
      <t>ワ</t>
    </rPh>
    <rPh sb="8" eb="10">
      <t>ゲンザイ</t>
    </rPh>
    <phoneticPr fontId="2"/>
  </si>
  <si>
    <t>令和2年5月末日現在</t>
    <rPh sb="0" eb="1">
      <t>レイ</t>
    </rPh>
    <rPh sb="1" eb="2">
      <t>ワ</t>
    </rPh>
    <rPh sb="8" eb="10">
      <t>ゲンザイ</t>
    </rPh>
    <phoneticPr fontId="2"/>
  </si>
  <si>
    <t>令和2年6月末日現在</t>
    <rPh sb="0" eb="1">
      <t>レイ</t>
    </rPh>
    <rPh sb="1" eb="2">
      <t>ワ</t>
    </rPh>
    <rPh sb="8" eb="10">
      <t>ゲンザイ</t>
    </rPh>
    <phoneticPr fontId="2"/>
  </si>
  <si>
    <t>令和2年7月末日現在</t>
    <rPh sb="0" eb="1">
      <t>レイ</t>
    </rPh>
    <rPh sb="1" eb="2">
      <t>ワ</t>
    </rPh>
    <rPh sb="8" eb="10">
      <t>ゲンザイ</t>
    </rPh>
    <phoneticPr fontId="2"/>
  </si>
  <si>
    <t>令和2年8月末日現在</t>
    <rPh sb="0" eb="1">
      <t>レイ</t>
    </rPh>
    <rPh sb="1" eb="2">
      <t>ワ</t>
    </rPh>
    <rPh sb="8" eb="10">
      <t>ゲンザイ</t>
    </rPh>
    <phoneticPr fontId="2"/>
  </si>
  <si>
    <t>令和2年9月末日現在</t>
    <rPh sb="0" eb="1">
      <t>レイ</t>
    </rPh>
    <rPh sb="1" eb="2">
      <t>ワ</t>
    </rPh>
    <rPh sb="8" eb="10">
      <t>ゲンザイ</t>
    </rPh>
    <phoneticPr fontId="2"/>
  </si>
  <si>
    <t>令和2年10月末日現在</t>
    <rPh sb="0" eb="1">
      <t>レイ</t>
    </rPh>
    <rPh sb="1" eb="2">
      <t>ワ</t>
    </rPh>
    <rPh sb="9" eb="11">
      <t>ゲンザイ</t>
    </rPh>
    <phoneticPr fontId="2"/>
  </si>
  <si>
    <t>令和2年11月末日現在</t>
    <rPh sb="0" eb="1">
      <t>レイ</t>
    </rPh>
    <rPh sb="1" eb="2">
      <t>ワ</t>
    </rPh>
    <rPh sb="9" eb="11">
      <t>ゲンザイ</t>
    </rPh>
    <phoneticPr fontId="2"/>
  </si>
  <si>
    <t>令和2年12月末日現在</t>
    <rPh sb="0" eb="1">
      <t>レイ</t>
    </rPh>
    <rPh sb="1" eb="2">
      <t>ワ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</si>
</sst>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1" fillId="0" borderId="0" xfId="2" applyFont="1"/>
    <xf numFmtId="0" fontId="3" fillId="0" borderId="0" xfId="2" applyFont="1"/>
    <xf numFmtId="0" fontId="3" fillId="0" borderId="0" xfId="2" applyFont="1" applyFill="1"/>
    <xf numFmtId="0" fontId="3" fillId="0" borderId="1" xfId="2" applyFont="1" applyFill="1" applyBorder="1"/>
    <xf numFmtId="38" fontId="3" fillId="0" borderId="2" xfId="1" applyFont="1" applyFill="1" applyBorder="1" applyAlignment="1">
      <alignment horizontal="right"/>
    </xf>
    <xf numFmtId="0" fontId="3" fillId="0" borderId="3" xfId="2" applyFont="1" applyFill="1" applyBorder="1"/>
    <xf numFmtId="0" fontId="3" fillId="0" borderId="4" xfId="2" applyFont="1" applyFill="1" applyBorder="1"/>
    <xf numFmtId="38" fontId="3" fillId="0" borderId="5" xfId="1" applyFont="1" applyFill="1" applyBorder="1" applyAlignment="1">
      <alignment horizontal="right"/>
    </xf>
    <xf numFmtId="0" fontId="3" fillId="0" borderId="6" xfId="2" applyFont="1" applyFill="1" applyBorder="1"/>
    <xf numFmtId="38" fontId="3" fillId="0" borderId="2" xfId="1" applyFont="1" applyFill="1" applyBorder="1" applyAlignment="1"/>
    <xf numFmtId="0" fontId="3" fillId="0" borderId="3" xfId="2" applyFont="1" applyFill="1" applyBorder="1" applyAlignment="1">
      <alignment horizontal="center"/>
    </xf>
    <xf numFmtId="0" fontId="3" fillId="0" borderId="2" xfId="2" applyFont="1" applyFill="1" applyBorder="1"/>
    <xf numFmtId="0" fontId="3" fillId="0" borderId="7" xfId="2" applyFont="1" applyFill="1" applyBorder="1" applyAlignment="1">
      <alignment horizontal="right"/>
    </xf>
    <xf numFmtId="38" fontId="3" fillId="0" borderId="8" xfId="1" applyFont="1" applyFill="1" applyBorder="1" applyAlignment="1"/>
    <xf numFmtId="0" fontId="3" fillId="0" borderId="9" xfId="2" applyFont="1" applyFill="1" applyBorder="1" applyAlignment="1">
      <alignment horizontal="center"/>
    </xf>
    <xf numFmtId="0" fontId="3" fillId="0" borderId="7" xfId="2" applyFont="1" applyFill="1" applyBorder="1"/>
    <xf numFmtId="0" fontId="3" fillId="0" borderId="8" xfId="2" applyFont="1" applyFill="1" applyBorder="1"/>
    <xf numFmtId="38" fontId="3" fillId="0" borderId="5" xfId="1" applyFont="1" applyFill="1" applyBorder="1" applyAlignment="1"/>
    <xf numFmtId="0" fontId="3" fillId="0" borderId="6" xfId="2" applyFont="1" applyFill="1" applyBorder="1" applyAlignment="1">
      <alignment horizontal="center"/>
    </xf>
    <xf numFmtId="0" fontId="3" fillId="0" borderId="5" xfId="2" applyFont="1" applyFill="1" applyBorder="1"/>
    <xf numFmtId="0" fontId="3" fillId="0" borderId="10" xfId="2" applyFont="1" applyFill="1" applyBorder="1"/>
    <xf numFmtId="176" fontId="3" fillId="0" borderId="2" xfId="2" applyNumberFormat="1" applyFont="1" applyFill="1" applyBorder="1"/>
    <xf numFmtId="0" fontId="3" fillId="0" borderId="11" xfId="2" applyFont="1" applyFill="1" applyBorder="1"/>
    <xf numFmtId="176" fontId="3" fillId="0" borderId="8" xfId="2" applyNumberFormat="1" applyFont="1" applyFill="1" applyBorder="1"/>
    <xf numFmtId="0" fontId="3" fillId="0" borderId="9" xfId="2" applyFont="1" applyFill="1" applyBorder="1"/>
    <xf numFmtId="0" fontId="3" fillId="0" borderId="12" xfId="2" applyFont="1" applyFill="1" applyBorder="1"/>
    <xf numFmtId="0" fontId="3" fillId="0" borderId="13" xfId="2" applyFont="1" applyFill="1" applyBorder="1"/>
    <xf numFmtId="38" fontId="3" fillId="0" borderId="13" xfId="1" applyFont="1" applyFill="1" applyBorder="1" applyAlignment="1"/>
    <xf numFmtId="176" fontId="3" fillId="0" borderId="13" xfId="2" applyNumberFormat="1" applyFont="1" applyFill="1" applyBorder="1"/>
    <xf numFmtId="0" fontId="3" fillId="0" borderId="14" xfId="2" applyFont="1" applyFill="1" applyBorder="1"/>
    <xf numFmtId="176" fontId="3" fillId="0" borderId="5" xfId="2" applyNumberFormat="1" applyFont="1" applyFill="1" applyBorder="1"/>
    <xf numFmtId="0" fontId="3" fillId="0" borderId="15" xfId="2" applyFont="1" applyFill="1" applyBorder="1"/>
    <xf numFmtId="0" fontId="3" fillId="0" borderId="16" xfId="2" applyFont="1" applyFill="1" applyBorder="1"/>
    <xf numFmtId="0" fontId="3" fillId="0" borderId="2" xfId="2" applyFont="1" applyFill="1" applyBorder="1" applyAlignment="1">
      <alignment horizontal="center"/>
    </xf>
    <xf numFmtId="0" fontId="3" fillId="0" borderId="17" xfId="2" applyFont="1" applyFill="1" applyBorder="1"/>
    <xf numFmtId="0" fontId="3" fillId="0" borderId="18" xfId="2" applyFont="1" applyFill="1" applyBorder="1"/>
    <xf numFmtId="0" fontId="3" fillId="0" borderId="8" xfId="2" applyFont="1" applyFill="1" applyBorder="1" applyAlignment="1">
      <alignment horizontal="center"/>
    </xf>
    <xf numFmtId="38" fontId="3" fillId="0" borderId="8" xfId="1" applyFont="1" applyFill="1" applyBorder="1" applyAlignment="1">
      <alignment horizontal="right"/>
    </xf>
    <xf numFmtId="0" fontId="3" fillId="0" borderId="19" xfId="2" applyFont="1" applyFill="1" applyBorder="1"/>
    <xf numFmtId="0" fontId="3" fillId="0" borderId="20" xfId="2" applyFont="1" applyFill="1" applyBorder="1"/>
    <xf numFmtId="0" fontId="3" fillId="0" borderId="5" xfId="2" applyFont="1" applyFill="1" applyBorder="1" applyAlignment="1">
      <alignment horizontal="center"/>
    </xf>
    <xf numFmtId="0" fontId="3" fillId="0" borderId="21" xfId="2" applyFont="1" applyFill="1" applyBorder="1"/>
    <xf numFmtId="0" fontId="3" fillId="0" borderId="22" xfId="2" applyFont="1" applyFill="1" applyBorder="1"/>
    <xf numFmtId="38" fontId="3" fillId="0" borderId="23" xfId="1" applyFont="1" applyFill="1" applyBorder="1" applyAlignment="1"/>
    <xf numFmtId="0" fontId="3" fillId="0" borderId="24" xfId="2" applyFont="1" applyFill="1" applyBorder="1"/>
    <xf numFmtId="0" fontId="3" fillId="0" borderId="23" xfId="2" applyFont="1" applyFill="1" applyBorder="1" applyAlignment="1">
      <alignment horizontal="center"/>
    </xf>
    <xf numFmtId="38" fontId="3" fillId="0" borderId="25" xfId="1" applyFont="1" applyFill="1" applyBorder="1" applyAlignment="1">
      <alignment horizontal="right"/>
    </xf>
    <xf numFmtId="0" fontId="3" fillId="0" borderId="26" xfId="2" applyFont="1" applyFill="1" applyBorder="1"/>
    <xf numFmtId="0" fontId="3" fillId="0" borderId="0" xfId="2" applyFont="1" applyFill="1" applyBorder="1"/>
    <xf numFmtId="38" fontId="3" fillId="0" borderId="0" xfId="1" applyFont="1" applyFill="1" applyBorder="1" applyAlignment="1"/>
    <xf numFmtId="0" fontId="3" fillId="0" borderId="0" xfId="2" applyFont="1" applyFill="1" applyBorder="1" applyAlignment="1">
      <alignment horizontal="center"/>
    </xf>
    <xf numFmtId="0" fontId="0" fillId="0" borderId="0" xfId="2" applyFont="1" applyFill="1"/>
  </cellXfs>
  <cellStyles count="3">
    <cellStyle name="桁区切り" xfId="1" builtinId="6"/>
    <cellStyle name="標準" xfId="0" builtinId="0"/>
    <cellStyle name="標準_平成16年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26</v>
      </c>
    </row>
    <row r="5" spans="1:9" s="3" customFormat="1"/>
    <row r="6" spans="1:9" s="3" customFormat="1"/>
    <row r="7" spans="1:9" s="3" customFormat="1">
      <c r="A7" s="4" t="s">
        <v>2</v>
      </c>
      <c r="B7" s="10">
        <v>186925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90101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96824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80381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24268</v>
      </c>
      <c r="E14" s="21" t="s">
        <v>9</v>
      </c>
      <c r="F14" s="22">
        <v>13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108369</v>
      </c>
      <c r="E15" s="23" t="s">
        <v>9</v>
      </c>
      <c r="F15" s="24">
        <v>58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54288</v>
      </c>
      <c r="E16" s="23" t="s">
        <v>9</v>
      </c>
      <c r="F16" s="29">
        <v>29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27439</v>
      </c>
      <c r="E17" s="30" t="s">
        <v>9</v>
      </c>
      <c r="F17" s="31">
        <v>14.7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114</v>
      </c>
      <c r="D21" s="21" t="s">
        <v>9</v>
      </c>
      <c r="E21" s="34" t="s">
        <v>15</v>
      </c>
      <c r="F21" s="5">
        <v>56</v>
      </c>
      <c r="G21" s="21" t="s">
        <v>4</v>
      </c>
      <c r="H21" s="34" t="s">
        <v>16</v>
      </c>
      <c r="I21" s="5">
        <v>58</v>
      </c>
      <c r="J21" s="6" t="s">
        <v>4</v>
      </c>
    </row>
    <row r="22" spans="1:10" s="3" customFormat="1">
      <c r="A22" s="35"/>
      <c r="B22" s="36" t="s">
        <v>17</v>
      </c>
      <c r="C22" s="14">
        <v>205</v>
      </c>
      <c r="D22" s="23" t="s">
        <v>9</v>
      </c>
      <c r="E22" s="37" t="s">
        <v>15</v>
      </c>
      <c r="F22" s="38">
        <v>117</v>
      </c>
      <c r="G22" s="23" t="s">
        <v>4</v>
      </c>
      <c r="H22" s="37" t="s">
        <v>16</v>
      </c>
      <c r="I22" s="38">
        <v>88</v>
      </c>
      <c r="J22" s="25" t="s">
        <v>4</v>
      </c>
    </row>
    <row r="23" spans="1:10" s="3" customFormat="1">
      <c r="A23" s="35"/>
      <c r="B23" s="36" t="s">
        <v>18</v>
      </c>
      <c r="C23" s="14">
        <v>250</v>
      </c>
      <c r="D23" s="23" t="s">
        <v>9</v>
      </c>
      <c r="E23" s="37" t="s">
        <v>15</v>
      </c>
      <c r="F23" s="38">
        <v>131</v>
      </c>
      <c r="G23" s="23" t="s">
        <v>4</v>
      </c>
      <c r="H23" s="37" t="s">
        <v>16</v>
      </c>
      <c r="I23" s="38">
        <v>119</v>
      </c>
      <c r="J23" s="25" t="s">
        <v>4</v>
      </c>
    </row>
    <row r="24" spans="1:10" s="3" customFormat="1">
      <c r="A24" s="39"/>
      <c r="B24" s="40" t="s">
        <v>19</v>
      </c>
      <c r="C24" s="18">
        <v>190</v>
      </c>
      <c r="D24" s="30" t="s">
        <v>9</v>
      </c>
      <c r="E24" s="41" t="s">
        <v>15</v>
      </c>
      <c r="F24" s="8">
        <v>88</v>
      </c>
      <c r="G24" s="30" t="s">
        <v>4</v>
      </c>
      <c r="H24" s="41" t="s">
        <v>16</v>
      </c>
      <c r="I24" s="8">
        <v>102</v>
      </c>
      <c r="J24" s="9" t="s">
        <v>4</v>
      </c>
    </row>
    <row r="25" spans="1:10" s="3" customFormat="1">
      <c r="A25" s="42" t="s">
        <v>20</v>
      </c>
      <c r="B25" s="43"/>
      <c r="C25" s="44">
        <v>-31</v>
      </c>
      <c r="D25" s="45" t="s">
        <v>9</v>
      </c>
      <c r="E25" s="46" t="s">
        <v>15</v>
      </c>
      <c r="F25" s="47">
        <v>-18</v>
      </c>
      <c r="G25" s="45" t="s">
        <v>4</v>
      </c>
      <c r="H25" s="46" t="s">
        <v>16</v>
      </c>
      <c r="I25" s="47">
        <v>-13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35</v>
      </c>
    </row>
    <row r="5" spans="1:9" s="3" customFormat="1"/>
    <row r="6" spans="1:9" s="3" customFormat="1"/>
    <row r="7" spans="1:9" s="3" customFormat="1">
      <c r="A7" s="4" t="s">
        <v>2</v>
      </c>
      <c r="B7" s="10">
        <v>185986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89663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96323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80755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24071</v>
      </c>
      <c r="E14" s="21" t="s">
        <v>9</v>
      </c>
      <c r="F14" s="22">
        <v>12.9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107109</v>
      </c>
      <c r="E15" s="23" t="s">
        <v>9</v>
      </c>
      <c r="F15" s="24">
        <v>57.6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54806</v>
      </c>
      <c r="E16" s="23" t="s">
        <v>9</v>
      </c>
      <c r="F16" s="29">
        <v>29.5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27432</v>
      </c>
      <c r="E17" s="30" t="s">
        <v>9</v>
      </c>
      <c r="F17" s="31">
        <v>14.7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122</v>
      </c>
      <c r="D21" s="21" t="s">
        <v>9</v>
      </c>
      <c r="E21" s="34" t="s">
        <v>15</v>
      </c>
      <c r="F21" s="5">
        <v>63</v>
      </c>
      <c r="G21" s="21" t="s">
        <v>4</v>
      </c>
      <c r="H21" s="34" t="s">
        <v>16</v>
      </c>
      <c r="I21" s="5">
        <v>59</v>
      </c>
      <c r="J21" s="6" t="s">
        <v>4</v>
      </c>
    </row>
    <row r="22" spans="1:10" s="3" customFormat="1">
      <c r="A22" s="35"/>
      <c r="B22" s="36" t="s">
        <v>17</v>
      </c>
      <c r="C22" s="14">
        <v>195</v>
      </c>
      <c r="D22" s="23" t="s">
        <v>9</v>
      </c>
      <c r="E22" s="37" t="s">
        <v>15</v>
      </c>
      <c r="F22" s="38">
        <v>95</v>
      </c>
      <c r="G22" s="23" t="s">
        <v>4</v>
      </c>
      <c r="H22" s="37" t="s">
        <v>16</v>
      </c>
      <c r="I22" s="38">
        <v>100</v>
      </c>
      <c r="J22" s="25" t="s">
        <v>4</v>
      </c>
    </row>
    <row r="23" spans="1:10" s="3" customFormat="1">
      <c r="A23" s="35"/>
      <c r="B23" s="36" t="s">
        <v>18</v>
      </c>
      <c r="C23" s="14">
        <v>251</v>
      </c>
      <c r="D23" s="23" t="s">
        <v>9</v>
      </c>
      <c r="E23" s="37" t="s">
        <v>15</v>
      </c>
      <c r="F23" s="38">
        <v>134</v>
      </c>
      <c r="G23" s="23" t="s">
        <v>4</v>
      </c>
      <c r="H23" s="37" t="s">
        <v>16</v>
      </c>
      <c r="I23" s="38">
        <v>117</v>
      </c>
      <c r="J23" s="25" t="s">
        <v>4</v>
      </c>
    </row>
    <row r="24" spans="1:10" s="3" customFormat="1">
      <c r="A24" s="39"/>
      <c r="B24" s="40" t="s">
        <v>19</v>
      </c>
      <c r="C24" s="18">
        <v>240</v>
      </c>
      <c r="D24" s="30" t="s">
        <v>9</v>
      </c>
      <c r="E24" s="41" t="s">
        <v>15</v>
      </c>
      <c r="F24" s="8">
        <v>116</v>
      </c>
      <c r="G24" s="30" t="s">
        <v>4</v>
      </c>
      <c r="H24" s="41" t="s">
        <v>16</v>
      </c>
      <c r="I24" s="8">
        <v>124</v>
      </c>
      <c r="J24" s="9" t="s">
        <v>4</v>
      </c>
    </row>
    <row r="25" spans="1:10" s="3" customFormat="1">
      <c r="A25" s="42" t="s">
        <v>20</v>
      </c>
      <c r="B25" s="43"/>
      <c r="C25" s="44">
        <v>-62</v>
      </c>
      <c r="D25" s="45" t="s">
        <v>9</v>
      </c>
      <c r="E25" s="46" t="s">
        <v>15</v>
      </c>
      <c r="F25" s="47">
        <v>-14</v>
      </c>
      <c r="G25" s="45" t="s">
        <v>4</v>
      </c>
      <c r="H25" s="46" t="s">
        <v>16</v>
      </c>
      <c r="I25" s="47">
        <v>-48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36</v>
      </c>
    </row>
    <row r="5" spans="1:9" s="3" customFormat="1"/>
    <row r="6" spans="1:9" s="3" customFormat="1"/>
    <row r="7" spans="1:9" s="3" customFormat="1">
      <c r="A7" s="4" t="s">
        <v>2</v>
      </c>
      <c r="B7" s="10">
        <v>185955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89647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96308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80797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24015</v>
      </c>
      <c r="E14" s="21" t="s">
        <v>9</v>
      </c>
      <c r="F14" s="22">
        <v>12.9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107113</v>
      </c>
      <c r="E15" s="23" t="s">
        <v>9</v>
      </c>
      <c r="F15" s="24">
        <v>57.6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54827</v>
      </c>
      <c r="E16" s="23" t="s">
        <v>9</v>
      </c>
      <c r="F16" s="29">
        <v>29.5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27391</v>
      </c>
      <c r="E17" s="30" t="s">
        <v>9</v>
      </c>
      <c r="F17" s="31">
        <v>14.7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93</v>
      </c>
      <c r="D21" s="21" t="s">
        <v>9</v>
      </c>
      <c r="E21" s="34" t="s">
        <v>15</v>
      </c>
      <c r="F21" s="5">
        <v>41</v>
      </c>
      <c r="G21" s="21" t="s">
        <v>4</v>
      </c>
      <c r="H21" s="34" t="s">
        <v>16</v>
      </c>
      <c r="I21" s="5">
        <v>52</v>
      </c>
      <c r="J21" s="6" t="s">
        <v>4</v>
      </c>
    </row>
    <row r="22" spans="1:10" s="3" customFormat="1">
      <c r="A22" s="35"/>
      <c r="B22" s="36" t="s">
        <v>17</v>
      </c>
      <c r="C22" s="14">
        <v>183</v>
      </c>
      <c r="D22" s="23" t="s">
        <v>9</v>
      </c>
      <c r="E22" s="37" t="s">
        <v>15</v>
      </c>
      <c r="F22" s="38">
        <v>90</v>
      </c>
      <c r="G22" s="23" t="s">
        <v>4</v>
      </c>
      <c r="H22" s="37" t="s">
        <v>16</v>
      </c>
      <c r="I22" s="38">
        <v>93</v>
      </c>
      <c r="J22" s="25" t="s">
        <v>4</v>
      </c>
    </row>
    <row r="23" spans="1:10" s="3" customFormat="1">
      <c r="A23" s="35"/>
      <c r="B23" s="36" t="s">
        <v>18</v>
      </c>
      <c r="C23" s="14">
        <v>252</v>
      </c>
      <c r="D23" s="23" t="s">
        <v>9</v>
      </c>
      <c r="E23" s="37" t="s">
        <v>15</v>
      </c>
      <c r="F23" s="38">
        <v>139</v>
      </c>
      <c r="G23" s="23" t="s">
        <v>4</v>
      </c>
      <c r="H23" s="37" t="s">
        <v>16</v>
      </c>
      <c r="I23" s="38">
        <v>113</v>
      </c>
      <c r="J23" s="25" t="s">
        <v>4</v>
      </c>
    </row>
    <row r="24" spans="1:10" s="3" customFormat="1">
      <c r="A24" s="39"/>
      <c r="B24" s="40" t="s">
        <v>19</v>
      </c>
      <c r="C24" s="18">
        <v>193</v>
      </c>
      <c r="D24" s="30" t="s">
        <v>9</v>
      </c>
      <c r="E24" s="41" t="s">
        <v>15</v>
      </c>
      <c r="F24" s="8">
        <v>107</v>
      </c>
      <c r="G24" s="30" t="s">
        <v>4</v>
      </c>
      <c r="H24" s="41" t="s">
        <v>16</v>
      </c>
      <c r="I24" s="8">
        <v>86</v>
      </c>
      <c r="J24" s="9" t="s">
        <v>4</v>
      </c>
    </row>
    <row r="25" spans="1:10" s="3" customFormat="1">
      <c r="A25" s="42" t="s">
        <v>20</v>
      </c>
      <c r="B25" s="43"/>
      <c r="C25" s="44">
        <v>-33</v>
      </c>
      <c r="D25" s="45" t="s">
        <v>9</v>
      </c>
      <c r="E25" s="46" t="s">
        <v>15</v>
      </c>
      <c r="F25" s="47">
        <v>-18</v>
      </c>
      <c r="G25" s="45" t="s">
        <v>4</v>
      </c>
      <c r="H25" s="46" t="s">
        <v>16</v>
      </c>
      <c r="I25" s="47">
        <v>-15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37</v>
      </c>
    </row>
    <row r="5" spans="1:9" s="3" customFormat="1"/>
    <row r="6" spans="1:9" s="3" customFormat="1"/>
    <row r="7" spans="1:9" s="3" customFormat="1">
      <c r="A7" s="4" t="s">
        <v>2</v>
      </c>
      <c r="B7" s="10">
        <v>185890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89620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96270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80799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23991</v>
      </c>
      <c r="E14" s="21" t="s">
        <v>9</v>
      </c>
      <c r="F14" s="22">
        <f>ROUND(D14/$B$7*100,1)</f>
        <v>12.9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107050</v>
      </c>
      <c r="E15" s="23" t="s">
        <v>9</v>
      </c>
      <c r="F15" s="24">
        <f>ROUND(D15/$B$7*100,1)</f>
        <v>57.6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54849</v>
      </c>
      <c r="E16" s="23" t="s">
        <v>9</v>
      </c>
      <c r="F16" s="29">
        <f>ROUND(D16/$B$7*100,1)</f>
        <v>29.5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27337</v>
      </c>
      <c r="E17" s="30" t="s">
        <v>9</v>
      </c>
      <c r="F17" s="31">
        <f>ROUND(D17/$B$7*100,1)</f>
        <v>14.7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129</v>
      </c>
      <c r="D21" s="21" t="s">
        <v>9</v>
      </c>
      <c r="E21" s="34" t="s">
        <v>15</v>
      </c>
      <c r="F21" s="5">
        <v>74</v>
      </c>
      <c r="G21" s="21" t="s">
        <v>4</v>
      </c>
      <c r="H21" s="34" t="s">
        <v>16</v>
      </c>
      <c r="I21" s="5">
        <v>55</v>
      </c>
      <c r="J21" s="6" t="s">
        <v>4</v>
      </c>
    </row>
    <row r="22" spans="1:10" s="3" customFormat="1">
      <c r="A22" s="35"/>
      <c r="B22" s="36" t="s">
        <v>17</v>
      </c>
      <c r="C22" s="14">
        <v>218</v>
      </c>
      <c r="D22" s="23" t="s">
        <v>9</v>
      </c>
      <c r="E22" s="37" t="s">
        <v>15</v>
      </c>
      <c r="F22" s="38">
        <v>111</v>
      </c>
      <c r="G22" s="23" t="s">
        <v>4</v>
      </c>
      <c r="H22" s="37" t="s">
        <v>16</v>
      </c>
      <c r="I22" s="38">
        <v>107</v>
      </c>
      <c r="J22" s="25" t="s">
        <v>4</v>
      </c>
    </row>
    <row r="23" spans="1:10" s="3" customFormat="1">
      <c r="A23" s="35"/>
      <c r="B23" s="36" t="s">
        <v>18</v>
      </c>
      <c r="C23" s="14">
        <v>246</v>
      </c>
      <c r="D23" s="23" t="s">
        <v>9</v>
      </c>
      <c r="E23" s="37" t="s">
        <v>15</v>
      </c>
      <c r="F23" s="38">
        <v>126</v>
      </c>
      <c r="G23" s="23" t="s">
        <v>4</v>
      </c>
      <c r="H23" s="37" t="s">
        <v>16</v>
      </c>
      <c r="I23" s="38">
        <v>120</v>
      </c>
      <c r="J23" s="25" t="s">
        <v>4</v>
      </c>
    </row>
    <row r="24" spans="1:10" s="3" customFormat="1">
      <c r="A24" s="39"/>
      <c r="B24" s="40" t="s">
        <v>19</v>
      </c>
      <c r="C24" s="18">
        <v>221</v>
      </c>
      <c r="D24" s="30" t="s">
        <v>9</v>
      </c>
      <c r="E24" s="41" t="s">
        <v>15</v>
      </c>
      <c r="F24" s="8">
        <v>115</v>
      </c>
      <c r="G24" s="30" t="s">
        <v>4</v>
      </c>
      <c r="H24" s="41" t="s">
        <v>16</v>
      </c>
      <c r="I24" s="8">
        <v>106</v>
      </c>
      <c r="J24" s="9" t="s">
        <v>4</v>
      </c>
    </row>
    <row r="25" spans="1:10" s="3" customFormat="1">
      <c r="A25" s="42" t="s">
        <v>20</v>
      </c>
      <c r="B25" s="43"/>
      <c r="C25" s="44">
        <v>-64</v>
      </c>
      <c r="D25" s="45" t="s">
        <v>9</v>
      </c>
      <c r="E25" s="46" t="s">
        <v>15</v>
      </c>
      <c r="F25" s="47">
        <v>-26</v>
      </c>
      <c r="G25" s="45" t="s">
        <v>4</v>
      </c>
      <c r="H25" s="46" t="s">
        <v>16</v>
      </c>
      <c r="I25" s="47">
        <v>-38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27</v>
      </c>
    </row>
    <row r="5" spans="1:9" s="3" customFormat="1"/>
    <row r="6" spans="1:9" s="3" customFormat="1"/>
    <row r="7" spans="1:9" s="3" customFormat="1">
      <c r="A7" s="4" t="s">
        <v>2</v>
      </c>
      <c r="B7" s="10">
        <v>186720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90005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96715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80290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24269</v>
      </c>
      <c r="E14" s="21" t="s">
        <v>9</v>
      </c>
      <c r="F14" s="22">
        <f>ROUND(D14/$B$7*100,1)</f>
        <v>13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108088</v>
      </c>
      <c r="E15" s="23" t="s">
        <v>9</v>
      </c>
      <c r="F15" s="24">
        <f>ROUND(D15/$B$7*100,1)</f>
        <v>57.9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54363</v>
      </c>
      <c r="E16" s="23" t="s">
        <v>9</v>
      </c>
      <c r="F16" s="29">
        <f>ROUND(D16/$B$7*100,1)</f>
        <v>29.1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27479</v>
      </c>
      <c r="E17" s="30" t="s">
        <v>9</v>
      </c>
      <c r="F17" s="31">
        <f>ROUND(D17/$B$7*100,1)</f>
        <v>14.7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108</v>
      </c>
      <c r="D21" s="21" t="s">
        <v>9</v>
      </c>
      <c r="E21" s="34" t="s">
        <v>15</v>
      </c>
      <c r="F21" s="5">
        <v>71</v>
      </c>
      <c r="G21" s="21" t="s">
        <v>4</v>
      </c>
      <c r="H21" s="34" t="s">
        <v>16</v>
      </c>
      <c r="I21" s="5">
        <v>37</v>
      </c>
      <c r="J21" s="6" t="s">
        <v>4</v>
      </c>
    </row>
    <row r="22" spans="1:10" s="3" customFormat="1">
      <c r="A22" s="35"/>
      <c r="B22" s="36" t="s">
        <v>17</v>
      </c>
      <c r="C22" s="14">
        <v>184</v>
      </c>
      <c r="D22" s="23" t="s">
        <v>9</v>
      </c>
      <c r="E22" s="37" t="s">
        <v>15</v>
      </c>
      <c r="F22" s="38">
        <v>92</v>
      </c>
      <c r="G22" s="23" t="s">
        <v>4</v>
      </c>
      <c r="H22" s="37" t="s">
        <v>16</v>
      </c>
      <c r="I22" s="38">
        <v>92</v>
      </c>
      <c r="J22" s="25" t="s">
        <v>4</v>
      </c>
    </row>
    <row r="23" spans="1:10" s="3" customFormat="1">
      <c r="A23" s="35"/>
      <c r="B23" s="36" t="s">
        <v>18</v>
      </c>
      <c r="C23" s="14">
        <v>222</v>
      </c>
      <c r="D23" s="23" t="s">
        <v>9</v>
      </c>
      <c r="E23" s="37" t="s">
        <v>15</v>
      </c>
      <c r="F23" s="38">
        <v>113</v>
      </c>
      <c r="G23" s="23" t="s">
        <v>4</v>
      </c>
      <c r="H23" s="37" t="s">
        <v>16</v>
      </c>
      <c r="I23" s="38">
        <v>109</v>
      </c>
      <c r="J23" s="25" t="s">
        <v>4</v>
      </c>
    </row>
    <row r="24" spans="1:10" s="3" customFormat="1">
      <c r="A24" s="39"/>
      <c r="B24" s="40" t="s">
        <v>19</v>
      </c>
      <c r="C24" s="18">
        <v>349</v>
      </c>
      <c r="D24" s="30" t="s">
        <v>9</v>
      </c>
      <c r="E24" s="41" t="s">
        <v>15</v>
      </c>
      <c r="F24" s="8">
        <v>187</v>
      </c>
      <c r="G24" s="30" t="s">
        <v>4</v>
      </c>
      <c r="H24" s="41" t="s">
        <v>16</v>
      </c>
      <c r="I24" s="8">
        <v>162</v>
      </c>
      <c r="J24" s="9" t="s">
        <v>4</v>
      </c>
    </row>
    <row r="25" spans="1:10" s="3" customFormat="1">
      <c r="A25" s="42" t="s">
        <v>20</v>
      </c>
      <c r="B25" s="43"/>
      <c r="C25" s="44">
        <v>-203</v>
      </c>
      <c r="D25" s="45" t="s">
        <v>9</v>
      </c>
      <c r="E25" s="46" t="s">
        <v>15</v>
      </c>
      <c r="F25" s="47">
        <v>-95</v>
      </c>
      <c r="G25" s="45" t="s">
        <v>4</v>
      </c>
      <c r="H25" s="46" t="s">
        <v>16</v>
      </c>
      <c r="I25" s="47">
        <v>-108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28</v>
      </c>
    </row>
    <row r="5" spans="1:9" s="3" customFormat="1"/>
    <row r="6" spans="1:9" s="3" customFormat="1"/>
    <row r="7" spans="1:9" s="3" customFormat="1">
      <c r="A7" s="4" t="s">
        <v>2</v>
      </c>
      <c r="B7" s="10">
        <v>186180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89674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96506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80319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24202</v>
      </c>
      <c r="E14" s="21" t="s">
        <v>9</v>
      </c>
      <c r="F14" s="22">
        <v>13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107561</v>
      </c>
      <c r="E15" s="23" t="s">
        <v>9</v>
      </c>
      <c r="F15" s="24">
        <v>57.8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54417</v>
      </c>
      <c r="E16" s="23" t="s">
        <v>9</v>
      </c>
      <c r="F16" s="29">
        <v>29.2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27486</v>
      </c>
      <c r="E17" s="30" t="s">
        <v>9</v>
      </c>
      <c r="F17" s="31">
        <v>14.8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102</v>
      </c>
      <c r="D21" s="21" t="s">
        <v>9</v>
      </c>
      <c r="E21" s="34" t="s">
        <v>15</v>
      </c>
      <c r="F21" s="5">
        <v>56</v>
      </c>
      <c r="G21" s="21" t="s">
        <v>4</v>
      </c>
      <c r="H21" s="34" t="s">
        <v>16</v>
      </c>
      <c r="I21" s="5">
        <v>46</v>
      </c>
      <c r="J21" s="6" t="s">
        <v>4</v>
      </c>
    </row>
    <row r="22" spans="1:10" s="3" customFormat="1">
      <c r="A22" s="35"/>
      <c r="B22" s="36" t="s">
        <v>17</v>
      </c>
      <c r="C22" s="14">
        <v>177</v>
      </c>
      <c r="D22" s="23" t="s">
        <v>9</v>
      </c>
      <c r="E22" s="37" t="s">
        <v>15</v>
      </c>
      <c r="F22" s="38">
        <v>90</v>
      </c>
      <c r="G22" s="23" t="s">
        <v>4</v>
      </c>
      <c r="H22" s="37" t="s">
        <v>16</v>
      </c>
      <c r="I22" s="38">
        <v>87</v>
      </c>
      <c r="J22" s="25" t="s">
        <v>4</v>
      </c>
    </row>
    <row r="23" spans="1:10" s="3" customFormat="1">
      <c r="A23" s="35"/>
      <c r="B23" s="36" t="s">
        <v>18</v>
      </c>
      <c r="C23" s="14">
        <v>1092</v>
      </c>
      <c r="D23" s="23" t="s">
        <v>9</v>
      </c>
      <c r="E23" s="37" t="s">
        <v>15</v>
      </c>
      <c r="F23" s="38">
        <v>587</v>
      </c>
      <c r="G23" s="23" t="s">
        <v>4</v>
      </c>
      <c r="H23" s="37" t="s">
        <v>16</v>
      </c>
      <c r="I23" s="38">
        <v>505</v>
      </c>
      <c r="J23" s="25" t="s">
        <v>4</v>
      </c>
    </row>
    <row r="24" spans="1:10" s="3" customFormat="1">
      <c r="A24" s="39"/>
      <c r="B24" s="40" t="s">
        <v>19</v>
      </c>
      <c r="C24" s="18">
        <v>1560</v>
      </c>
      <c r="D24" s="30" t="s">
        <v>9</v>
      </c>
      <c r="E24" s="41" t="s">
        <v>15</v>
      </c>
      <c r="F24" s="8">
        <v>887</v>
      </c>
      <c r="G24" s="30" t="s">
        <v>4</v>
      </c>
      <c r="H24" s="41" t="s">
        <v>16</v>
      </c>
      <c r="I24" s="8">
        <v>673</v>
      </c>
      <c r="J24" s="9" t="s">
        <v>4</v>
      </c>
    </row>
    <row r="25" spans="1:10" s="3" customFormat="1">
      <c r="A25" s="42" t="s">
        <v>20</v>
      </c>
      <c r="B25" s="43"/>
      <c r="C25" s="44">
        <v>-543</v>
      </c>
      <c r="D25" s="45" t="s">
        <v>9</v>
      </c>
      <c r="E25" s="46" t="s">
        <v>15</v>
      </c>
      <c r="F25" s="47">
        <v>-334</v>
      </c>
      <c r="G25" s="45" t="s">
        <v>4</v>
      </c>
      <c r="H25" s="46" t="s">
        <v>16</v>
      </c>
      <c r="I25" s="47">
        <v>-209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29</v>
      </c>
    </row>
    <row r="5" spans="1:9" s="3" customFormat="1"/>
    <row r="6" spans="1:9" s="3" customFormat="1"/>
    <row r="7" spans="1:9" s="3" customFormat="1">
      <c r="A7" s="4" t="s">
        <v>2</v>
      </c>
      <c r="B7" s="10">
        <v>186291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89764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96527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80603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24225</v>
      </c>
      <c r="E14" s="21" t="s">
        <v>9</v>
      </c>
      <c r="F14" s="22">
        <f>ROUND(D14/$B$7*100,1)</f>
        <v>13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107558</v>
      </c>
      <c r="E15" s="23" t="s">
        <v>9</v>
      </c>
      <c r="F15" s="24">
        <f>ROUND(D15/$B$7*100,1)</f>
        <v>57.7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54508</v>
      </c>
      <c r="E16" s="23" t="s">
        <v>9</v>
      </c>
      <c r="F16" s="29">
        <f>ROUND(D16/$B$7*100,1)</f>
        <v>29.3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27511</v>
      </c>
      <c r="E17" s="30" t="s">
        <v>9</v>
      </c>
      <c r="F17" s="31">
        <f>ROUND(D17/$B$7*100,1)</f>
        <v>14.8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121</v>
      </c>
      <c r="D21" s="21" t="s">
        <v>9</v>
      </c>
      <c r="E21" s="34" t="s">
        <v>15</v>
      </c>
      <c r="F21" s="5">
        <v>59</v>
      </c>
      <c r="G21" s="21" t="s">
        <v>4</v>
      </c>
      <c r="H21" s="34" t="s">
        <v>16</v>
      </c>
      <c r="I21" s="5">
        <v>62</v>
      </c>
      <c r="J21" s="6" t="s">
        <v>4</v>
      </c>
    </row>
    <row r="22" spans="1:10" s="3" customFormat="1">
      <c r="A22" s="35"/>
      <c r="B22" s="36" t="s">
        <v>17</v>
      </c>
      <c r="C22" s="14">
        <v>182</v>
      </c>
      <c r="D22" s="23" t="s">
        <v>9</v>
      </c>
      <c r="E22" s="37" t="s">
        <v>15</v>
      </c>
      <c r="F22" s="38">
        <v>79</v>
      </c>
      <c r="G22" s="23" t="s">
        <v>4</v>
      </c>
      <c r="H22" s="37" t="s">
        <v>16</v>
      </c>
      <c r="I22" s="38">
        <v>103</v>
      </c>
      <c r="J22" s="25" t="s">
        <v>4</v>
      </c>
    </row>
    <row r="23" spans="1:10" s="3" customFormat="1">
      <c r="A23" s="35"/>
      <c r="B23" s="36" t="s">
        <v>18</v>
      </c>
      <c r="C23" s="14">
        <v>946</v>
      </c>
      <c r="D23" s="23" t="s">
        <v>9</v>
      </c>
      <c r="E23" s="37" t="s">
        <v>15</v>
      </c>
      <c r="F23" s="38">
        <v>560</v>
      </c>
      <c r="G23" s="23" t="s">
        <v>4</v>
      </c>
      <c r="H23" s="37" t="s">
        <v>16</v>
      </c>
      <c r="I23" s="38">
        <v>386</v>
      </c>
      <c r="J23" s="25" t="s">
        <v>4</v>
      </c>
    </row>
    <row r="24" spans="1:10" s="3" customFormat="1">
      <c r="A24" s="39"/>
      <c r="B24" s="40" t="s">
        <v>19</v>
      </c>
      <c r="C24" s="18">
        <v>770</v>
      </c>
      <c r="D24" s="30" t="s">
        <v>9</v>
      </c>
      <c r="E24" s="41" t="s">
        <v>15</v>
      </c>
      <c r="F24" s="8">
        <v>452</v>
      </c>
      <c r="G24" s="30" t="s">
        <v>4</v>
      </c>
      <c r="H24" s="41" t="s">
        <v>16</v>
      </c>
      <c r="I24" s="8">
        <v>318</v>
      </c>
      <c r="J24" s="9" t="s">
        <v>4</v>
      </c>
    </row>
    <row r="25" spans="1:10" s="3" customFormat="1">
      <c r="A25" s="42" t="s">
        <v>20</v>
      </c>
      <c r="B25" s="43"/>
      <c r="C25" s="44">
        <v>115</v>
      </c>
      <c r="D25" s="45" t="s">
        <v>9</v>
      </c>
      <c r="E25" s="46" t="s">
        <v>15</v>
      </c>
      <c r="F25" s="47">
        <v>88</v>
      </c>
      <c r="G25" s="45" t="s">
        <v>4</v>
      </c>
      <c r="H25" s="46" t="s">
        <v>16</v>
      </c>
      <c r="I25" s="47">
        <v>27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30</v>
      </c>
    </row>
    <row r="5" spans="1:9" s="3" customFormat="1"/>
    <row r="6" spans="1:9" s="3" customFormat="1"/>
    <row r="7" spans="1:9" s="3" customFormat="1">
      <c r="A7" s="4" t="s">
        <v>2</v>
      </c>
      <c r="B7" s="10">
        <v>186216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89730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96486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80622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24195</v>
      </c>
      <c r="E14" s="21" t="s">
        <v>9</v>
      </c>
      <c r="F14" s="22">
        <v>13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107503</v>
      </c>
      <c r="E15" s="23" t="s">
        <v>9</v>
      </c>
      <c r="F15" s="24">
        <v>57.7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54518</v>
      </c>
      <c r="E16" s="23" t="s">
        <v>9</v>
      </c>
      <c r="F16" s="29">
        <v>29.3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27481</v>
      </c>
      <c r="E17" s="30" t="s">
        <v>9</v>
      </c>
      <c r="F17" s="31">
        <v>14.8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108</v>
      </c>
      <c r="D21" s="21" t="s">
        <v>9</v>
      </c>
      <c r="E21" s="34" t="s">
        <v>15</v>
      </c>
      <c r="F21" s="5">
        <v>50</v>
      </c>
      <c r="G21" s="21" t="s">
        <v>4</v>
      </c>
      <c r="H21" s="34" t="s">
        <v>16</v>
      </c>
      <c r="I21" s="5">
        <v>58</v>
      </c>
      <c r="J21" s="6" t="s">
        <v>4</v>
      </c>
    </row>
    <row r="22" spans="1:10" s="3" customFormat="1">
      <c r="A22" s="35"/>
      <c r="B22" s="36" t="s">
        <v>17</v>
      </c>
      <c r="C22" s="14">
        <v>186</v>
      </c>
      <c r="D22" s="23" t="s">
        <v>9</v>
      </c>
      <c r="E22" s="37" t="s">
        <v>15</v>
      </c>
      <c r="F22" s="38">
        <v>97</v>
      </c>
      <c r="G22" s="23" t="s">
        <v>4</v>
      </c>
      <c r="H22" s="37" t="s">
        <v>16</v>
      </c>
      <c r="I22" s="38">
        <v>89</v>
      </c>
      <c r="J22" s="25" t="s">
        <v>4</v>
      </c>
    </row>
    <row r="23" spans="1:10" s="3" customFormat="1">
      <c r="A23" s="35"/>
      <c r="B23" s="36" t="s">
        <v>18</v>
      </c>
      <c r="C23" s="14">
        <v>201</v>
      </c>
      <c r="D23" s="23" t="s">
        <v>9</v>
      </c>
      <c r="E23" s="37" t="s">
        <v>15</v>
      </c>
      <c r="F23" s="38">
        <v>114</v>
      </c>
      <c r="G23" s="23" t="s">
        <v>4</v>
      </c>
      <c r="H23" s="37" t="s">
        <v>16</v>
      </c>
      <c r="I23" s="38">
        <v>87</v>
      </c>
      <c r="J23" s="25" t="s">
        <v>4</v>
      </c>
    </row>
    <row r="24" spans="1:10" s="3" customFormat="1">
      <c r="A24" s="39"/>
      <c r="B24" s="40" t="s">
        <v>19</v>
      </c>
      <c r="C24" s="18">
        <v>192</v>
      </c>
      <c r="D24" s="30" t="s">
        <v>9</v>
      </c>
      <c r="E24" s="41" t="s">
        <v>15</v>
      </c>
      <c r="F24" s="8">
        <v>98</v>
      </c>
      <c r="G24" s="30" t="s">
        <v>4</v>
      </c>
      <c r="H24" s="41" t="s">
        <v>16</v>
      </c>
      <c r="I24" s="8">
        <v>94</v>
      </c>
      <c r="J24" s="9" t="s">
        <v>4</v>
      </c>
    </row>
    <row r="25" spans="1:10" s="3" customFormat="1">
      <c r="A25" s="42" t="s">
        <v>20</v>
      </c>
      <c r="B25" s="43"/>
      <c r="C25" s="44">
        <v>-69</v>
      </c>
      <c r="D25" s="45" t="s">
        <v>9</v>
      </c>
      <c r="E25" s="46" t="s">
        <v>15</v>
      </c>
      <c r="F25" s="47">
        <v>-31</v>
      </c>
      <c r="G25" s="45" t="s">
        <v>4</v>
      </c>
      <c r="H25" s="46" t="s">
        <v>16</v>
      </c>
      <c r="I25" s="47">
        <v>-38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31</v>
      </c>
    </row>
    <row r="5" spans="1:9" s="3" customFormat="1"/>
    <row r="6" spans="1:9" s="3" customFormat="1"/>
    <row r="7" spans="1:9" s="3" customFormat="1">
      <c r="A7" s="4" t="s">
        <v>2</v>
      </c>
      <c r="B7" s="10">
        <v>186226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89746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96480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80665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24174</v>
      </c>
      <c r="E14" s="21" t="s">
        <v>9</v>
      </c>
      <c r="F14" s="22">
        <v>13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107477</v>
      </c>
      <c r="E15" s="23" t="s">
        <v>9</v>
      </c>
      <c r="F15" s="24">
        <v>57.7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54575</v>
      </c>
      <c r="E16" s="23" t="s">
        <v>9</v>
      </c>
      <c r="F16" s="29">
        <v>29.3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27459</v>
      </c>
      <c r="E17" s="30" t="s">
        <v>9</v>
      </c>
      <c r="F17" s="31">
        <v>14.7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120</v>
      </c>
      <c r="D21" s="21" t="s">
        <v>9</v>
      </c>
      <c r="E21" s="34" t="s">
        <v>15</v>
      </c>
      <c r="F21" s="5">
        <v>64</v>
      </c>
      <c r="G21" s="21" t="s">
        <v>4</v>
      </c>
      <c r="H21" s="34" t="s">
        <v>16</v>
      </c>
      <c r="I21" s="5">
        <v>56</v>
      </c>
      <c r="J21" s="6" t="s">
        <v>4</v>
      </c>
    </row>
    <row r="22" spans="1:10" s="3" customFormat="1">
      <c r="A22" s="35"/>
      <c r="B22" s="36" t="s">
        <v>17</v>
      </c>
      <c r="C22" s="14">
        <v>143</v>
      </c>
      <c r="D22" s="23" t="s">
        <v>9</v>
      </c>
      <c r="E22" s="37" t="s">
        <v>15</v>
      </c>
      <c r="F22" s="38">
        <v>66</v>
      </c>
      <c r="G22" s="23" t="s">
        <v>4</v>
      </c>
      <c r="H22" s="37" t="s">
        <v>16</v>
      </c>
      <c r="I22" s="38">
        <v>77</v>
      </c>
      <c r="J22" s="25" t="s">
        <v>4</v>
      </c>
    </row>
    <row r="23" spans="1:10" s="3" customFormat="1">
      <c r="A23" s="35"/>
      <c r="B23" s="36" t="s">
        <v>18</v>
      </c>
      <c r="C23" s="14">
        <v>244</v>
      </c>
      <c r="D23" s="23" t="s">
        <v>9</v>
      </c>
      <c r="E23" s="37" t="s">
        <v>15</v>
      </c>
      <c r="F23" s="38">
        <v>146</v>
      </c>
      <c r="G23" s="23" t="s">
        <v>4</v>
      </c>
      <c r="H23" s="37" t="s">
        <v>16</v>
      </c>
      <c r="I23" s="38">
        <v>98</v>
      </c>
      <c r="J23" s="25" t="s">
        <v>4</v>
      </c>
    </row>
    <row r="24" spans="1:10" s="3" customFormat="1">
      <c r="A24" s="39"/>
      <c r="B24" s="40" t="s">
        <v>19</v>
      </c>
      <c r="C24" s="18">
        <v>203</v>
      </c>
      <c r="D24" s="30" t="s">
        <v>9</v>
      </c>
      <c r="E24" s="41" t="s">
        <v>15</v>
      </c>
      <c r="F24" s="8">
        <v>124</v>
      </c>
      <c r="G24" s="30" t="s">
        <v>4</v>
      </c>
      <c r="H24" s="41" t="s">
        <v>16</v>
      </c>
      <c r="I24" s="8">
        <v>79</v>
      </c>
      <c r="J24" s="9" t="s">
        <v>4</v>
      </c>
    </row>
    <row r="25" spans="1:10" s="3" customFormat="1">
      <c r="A25" s="42" t="s">
        <v>20</v>
      </c>
      <c r="B25" s="43"/>
      <c r="C25" s="44">
        <v>18</v>
      </c>
      <c r="D25" s="45" t="s">
        <v>9</v>
      </c>
      <c r="E25" s="46" t="s">
        <v>15</v>
      </c>
      <c r="F25" s="47">
        <v>20</v>
      </c>
      <c r="G25" s="45" t="s">
        <v>4</v>
      </c>
      <c r="H25" s="46" t="s">
        <v>16</v>
      </c>
      <c r="I25" s="47">
        <v>-2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32</v>
      </c>
    </row>
    <row r="5" spans="1:9" s="3" customFormat="1"/>
    <row r="6" spans="1:9" s="3" customFormat="1"/>
    <row r="7" spans="1:9" s="3" customFormat="1">
      <c r="A7" s="4" t="s">
        <v>2</v>
      </c>
      <c r="B7" s="10">
        <v>186147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89732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96415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80682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24118</v>
      </c>
      <c r="E14" s="21" t="s">
        <v>9</v>
      </c>
      <c r="F14" s="22">
        <v>13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107375</v>
      </c>
      <c r="E15" s="23" t="s">
        <v>9</v>
      </c>
      <c r="F15" s="24">
        <v>57.7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54654</v>
      </c>
      <c r="E16" s="23" t="s">
        <v>9</v>
      </c>
      <c r="F16" s="29">
        <v>29.4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27471</v>
      </c>
      <c r="E17" s="30" t="s">
        <v>9</v>
      </c>
      <c r="F17" s="31">
        <v>14.8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100</v>
      </c>
      <c r="D21" s="21" t="s">
        <v>9</v>
      </c>
      <c r="E21" s="34" t="s">
        <v>15</v>
      </c>
      <c r="F21" s="5">
        <v>47</v>
      </c>
      <c r="G21" s="21" t="s">
        <v>4</v>
      </c>
      <c r="H21" s="34" t="s">
        <v>16</v>
      </c>
      <c r="I21" s="5">
        <v>53</v>
      </c>
      <c r="J21" s="6" t="s">
        <v>4</v>
      </c>
    </row>
    <row r="22" spans="1:10" s="3" customFormat="1">
      <c r="A22" s="35"/>
      <c r="B22" s="36" t="s">
        <v>17</v>
      </c>
      <c r="C22" s="14">
        <v>140</v>
      </c>
      <c r="D22" s="23" t="s">
        <v>9</v>
      </c>
      <c r="E22" s="37" t="s">
        <v>15</v>
      </c>
      <c r="F22" s="38">
        <v>69</v>
      </c>
      <c r="G22" s="23" t="s">
        <v>4</v>
      </c>
      <c r="H22" s="37" t="s">
        <v>16</v>
      </c>
      <c r="I22" s="38">
        <v>71</v>
      </c>
      <c r="J22" s="25" t="s">
        <v>4</v>
      </c>
    </row>
    <row r="23" spans="1:10" s="3" customFormat="1">
      <c r="A23" s="35"/>
      <c r="B23" s="36" t="s">
        <v>18</v>
      </c>
      <c r="C23" s="14">
        <v>218</v>
      </c>
      <c r="D23" s="23" t="s">
        <v>9</v>
      </c>
      <c r="E23" s="37" t="s">
        <v>15</v>
      </c>
      <c r="F23" s="38">
        <v>137</v>
      </c>
      <c r="G23" s="23" t="s">
        <v>4</v>
      </c>
      <c r="H23" s="37" t="s">
        <v>16</v>
      </c>
      <c r="I23" s="38">
        <v>81</v>
      </c>
      <c r="J23" s="25" t="s">
        <v>4</v>
      </c>
    </row>
    <row r="24" spans="1:10" s="3" customFormat="1">
      <c r="A24" s="39"/>
      <c r="B24" s="40" t="s">
        <v>19</v>
      </c>
      <c r="C24" s="18">
        <v>260</v>
      </c>
      <c r="D24" s="30" t="s">
        <v>9</v>
      </c>
      <c r="E24" s="41" t="s">
        <v>15</v>
      </c>
      <c r="F24" s="8">
        <v>129</v>
      </c>
      <c r="G24" s="30" t="s">
        <v>4</v>
      </c>
      <c r="H24" s="41" t="s">
        <v>16</v>
      </c>
      <c r="I24" s="8">
        <v>131</v>
      </c>
      <c r="J24" s="9" t="s">
        <v>4</v>
      </c>
    </row>
    <row r="25" spans="1:10" s="3" customFormat="1">
      <c r="A25" s="42" t="s">
        <v>20</v>
      </c>
      <c r="B25" s="43"/>
      <c r="C25" s="44">
        <v>-82</v>
      </c>
      <c r="D25" s="45" t="s">
        <v>9</v>
      </c>
      <c r="E25" s="46" t="s">
        <v>15</v>
      </c>
      <c r="F25" s="47">
        <v>-14</v>
      </c>
      <c r="G25" s="45" t="s">
        <v>4</v>
      </c>
      <c r="H25" s="46" t="s">
        <v>16</v>
      </c>
      <c r="I25" s="47">
        <v>-68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33</v>
      </c>
    </row>
    <row r="5" spans="1:9" s="3" customFormat="1"/>
    <row r="6" spans="1:9" s="3" customFormat="1"/>
    <row r="7" spans="1:9" s="3" customFormat="1">
      <c r="A7" s="4" t="s">
        <v>2</v>
      </c>
      <c r="B7" s="10">
        <v>186108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89719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96389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80708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24070</v>
      </c>
      <c r="E14" s="21" t="s">
        <v>9</v>
      </c>
      <c r="F14" s="22">
        <v>12.9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107306</v>
      </c>
      <c r="E15" s="23" t="s">
        <v>9</v>
      </c>
      <c r="F15" s="24">
        <v>57.7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54732</v>
      </c>
      <c r="E16" s="23" t="s">
        <v>9</v>
      </c>
      <c r="F16" s="29">
        <v>29.4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27480</v>
      </c>
      <c r="E17" s="30" t="s">
        <v>9</v>
      </c>
      <c r="F17" s="31">
        <v>14.8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111</v>
      </c>
      <c r="D21" s="21" t="s">
        <v>9</v>
      </c>
      <c r="E21" s="34" t="s">
        <v>15</v>
      </c>
      <c r="F21" s="5">
        <v>50</v>
      </c>
      <c r="G21" s="21" t="s">
        <v>4</v>
      </c>
      <c r="H21" s="34" t="s">
        <v>16</v>
      </c>
      <c r="I21" s="5">
        <v>61</v>
      </c>
      <c r="J21" s="6" t="s">
        <v>4</v>
      </c>
    </row>
    <row r="22" spans="1:10" s="3" customFormat="1">
      <c r="A22" s="35"/>
      <c r="B22" s="36" t="s">
        <v>17</v>
      </c>
      <c r="C22" s="14">
        <v>150</v>
      </c>
      <c r="D22" s="23" t="s">
        <v>9</v>
      </c>
      <c r="E22" s="37" t="s">
        <v>15</v>
      </c>
      <c r="F22" s="38">
        <v>70</v>
      </c>
      <c r="G22" s="23" t="s">
        <v>4</v>
      </c>
      <c r="H22" s="37" t="s">
        <v>16</v>
      </c>
      <c r="I22" s="38">
        <v>80</v>
      </c>
      <c r="J22" s="25" t="s">
        <v>4</v>
      </c>
    </row>
    <row r="23" spans="1:10" s="3" customFormat="1">
      <c r="A23" s="35"/>
      <c r="B23" s="36" t="s">
        <v>18</v>
      </c>
      <c r="C23" s="14">
        <v>289</v>
      </c>
      <c r="D23" s="23" t="s">
        <v>9</v>
      </c>
      <c r="E23" s="37" t="s">
        <v>15</v>
      </c>
      <c r="F23" s="38">
        <v>152</v>
      </c>
      <c r="G23" s="23" t="s">
        <v>4</v>
      </c>
      <c r="H23" s="37" t="s">
        <v>16</v>
      </c>
      <c r="I23" s="38">
        <v>137</v>
      </c>
      <c r="J23" s="25" t="s">
        <v>4</v>
      </c>
    </row>
    <row r="24" spans="1:10" s="3" customFormat="1">
      <c r="A24" s="39"/>
      <c r="B24" s="40" t="s">
        <v>19</v>
      </c>
      <c r="C24" s="18">
        <v>291</v>
      </c>
      <c r="D24" s="30" t="s">
        <v>9</v>
      </c>
      <c r="E24" s="41" t="s">
        <v>15</v>
      </c>
      <c r="F24" s="8">
        <v>147</v>
      </c>
      <c r="G24" s="30" t="s">
        <v>4</v>
      </c>
      <c r="H24" s="41" t="s">
        <v>16</v>
      </c>
      <c r="I24" s="8">
        <v>144</v>
      </c>
      <c r="J24" s="9" t="s">
        <v>4</v>
      </c>
    </row>
    <row r="25" spans="1:10" s="3" customFormat="1">
      <c r="A25" s="42" t="s">
        <v>20</v>
      </c>
      <c r="B25" s="43"/>
      <c r="C25" s="44">
        <v>-41</v>
      </c>
      <c r="D25" s="45" t="s">
        <v>9</v>
      </c>
      <c r="E25" s="46" t="s">
        <v>15</v>
      </c>
      <c r="F25" s="47">
        <v>-15</v>
      </c>
      <c r="G25" s="45" t="s">
        <v>4</v>
      </c>
      <c r="H25" s="46" t="s">
        <v>16</v>
      </c>
      <c r="I25" s="47">
        <v>-26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34</v>
      </c>
    </row>
    <row r="5" spans="1:9" s="3" customFormat="1"/>
    <row r="6" spans="1:9" s="3" customFormat="1"/>
    <row r="7" spans="1:9" s="3" customFormat="1">
      <c r="A7" s="4" t="s">
        <v>2</v>
      </c>
      <c r="B7" s="10">
        <v>186050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89678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96372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80739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24083</v>
      </c>
      <c r="E14" s="21" t="s">
        <v>9</v>
      </c>
      <c r="F14" s="22">
        <v>12.9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107188</v>
      </c>
      <c r="E15" s="23" t="s">
        <v>9</v>
      </c>
      <c r="F15" s="24">
        <v>57.6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54779</v>
      </c>
      <c r="E16" s="23" t="s">
        <v>9</v>
      </c>
      <c r="F16" s="29">
        <v>29.4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27460</v>
      </c>
      <c r="E17" s="30" t="s">
        <v>9</v>
      </c>
      <c r="F17" s="31">
        <v>14.8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128</v>
      </c>
      <c r="D21" s="21" t="s">
        <v>9</v>
      </c>
      <c r="E21" s="34" t="s">
        <v>15</v>
      </c>
      <c r="F21" s="5">
        <v>69</v>
      </c>
      <c r="G21" s="21" t="s">
        <v>4</v>
      </c>
      <c r="H21" s="34" t="s">
        <v>16</v>
      </c>
      <c r="I21" s="5">
        <v>59</v>
      </c>
      <c r="J21" s="6" t="s">
        <v>4</v>
      </c>
    </row>
    <row r="22" spans="1:10" s="3" customFormat="1">
      <c r="A22" s="35"/>
      <c r="B22" s="36" t="s">
        <v>17</v>
      </c>
      <c r="C22" s="14">
        <v>158</v>
      </c>
      <c r="D22" s="23" t="s">
        <v>9</v>
      </c>
      <c r="E22" s="37" t="s">
        <v>15</v>
      </c>
      <c r="F22" s="38">
        <v>83</v>
      </c>
      <c r="G22" s="23" t="s">
        <v>4</v>
      </c>
      <c r="H22" s="37" t="s">
        <v>16</v>
      </c>
      <c r="I22" s="38">
        <v>75</v>
      </c>
      <c r="J22" s="25" t="s">
        <v>4</v>
      </c>
    </row>
    <row r="23" spans="1:10" s="3" customFormat="1">
      <c r="A23" s="35"/>
      <c r="B23" s="36" t="s">
        <v>18</v>
      </c>
      <c r="C23" s="14">
        <v>265</v>
      </c>
      <c r="D23" s="23" t="s">
        <v>9</v>
      </c>
      <c r="E23" s="37" t="s">
        <v>15</v>
      </c>
      <c r="F23" s="38">
        <v>140</v>
      </c>
      <c r="G23" s="23" t="s">
        <v>4</v>
      </c>
      <c r="H23" s="37" t="s">
        <v>16</v>
      </c>
      <c r="I23" s="38">
        <v>125</v>
      </c>
      <c r="J23" s="25" t="s">
        <v>4</v>
      </c>
    </row>
    <row r="24" spans="1:10" s="3" customFormat="1">
      <c r="A24" s="39"/>
      <c r="B24" s="40" t="s">
        <v>19</v>
      </c>
      <c r="C24" s="18">
        <v>276</v>
      </c>
      <c r="D24" s="30" t="s">
        <v>9</v>
      </c>
      <c r="E24" s="41" t="s">
        <v>15</v>
      </c>
      <c r="F24" s="8">
        <v>151</v>
      </c>
      <c r="G24" s="30" t="s">
        <v>4</v>
      </c>
      <c r="H24" s="41" t="s">
        <v>16</v>
      </c>
      <c r="I24" s="8">
        <v>125</v>
      </c>
      <c r="J24" s="9" t="s">
        <v>4</v>
      </c>
    </row>
    <row r="25" spans="1:10" s="3" customFormat="1">
      <c r="A25" s="42" t="s">
        <v>20</v>
      </c>
      <c r="B25" s="43"/>
      <c r="C25" s="44">
        <v>-69</v>
      </c>
      <c r="D25" s="45" t="s">
        <v>9</v>
      </c>
      <c r="E25" s="46" t="s">
        <v>15</v>
      </c>
      <c r="F25" s="47">
        <v>-39</v>
      </c>
      <c r="G25" s="45" t="s">
        <v>4</v>
      </c>
      <c r="H25" s="46" t="s">
        <v>16</v>
      </c>
      <c r="I25" s="47">
        <v>-30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鳥取市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</cp:lastModifiedBy>
  <cp:lastPrinted>2020-02-07T02:37:47Z</cp:lastPrinted>
  <dcterms:created xsi:type="dcterms:W3CDTF">2011-11-08T02:48:48Z</dcterms:created>
  <dcterms:modified xsi:type="dcterms:W3CDTF">2021-10-22T02:57:46Z</dcterms:modified>
</cp:coreProperties>
</file>