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ile-sv\地方創生推進室\03_計画関係\02_総合戦略関係\第3期戦略・人口ビジョン\02_総合戦略\01_策定\21_広報関係\鳥取市ウェブサイト\添付資料\"/>
    </mc:Choice>
  </mc:AlternateContent>
  <xr:revisionPtr revIDLastSave="0" documentId="13_ncr:1_{43E54DBB-9A3D-4BE2-9556-AF3E1324926D}" xr6:coauthVersionLast="47" xr6:coauthVersionMax="47" xr10:uidLastSave="{00000000-0000-0000-0000-000000000000}"/>
  <bookViews>
    <workbookView xWindow="28680" yWindow="-120" windowWidth="29040" windowHeight="15720" tabRatio="676" xr2:uid="{00000000-000D-0000-FFFF-FFFF00000000}"/>
  </bookViews>
  <sheets>
    <sheet name="社人研準拠推計" sheetId="2" r:id="rId1"/>
  </sheets>
  <definedNames>
    <definedName name="_xlnm._FilterDatabase" localSheetId="0" hidden="1">社人研準拠推計!#REF!</definedName>
    <definedName name="_xlnm.Print_Area" localSheetId="0">社人研準拠推計!$A$1:$L$91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D37" i="2" s="1"/>
  <c r="E37" i="2" s="1"/>
  <c r="F37" i="2" s="1"/>
  <c r="G37" i="2" s="1"/>
  <c r="H37" i="2" s="1"/>
  <c r="I37" i="2" s="1"/>
  <c r="J37" i="2" s="1"/>
  <c r="K37" i="2" s="1"/>
  <c r="L37" i="2" s="1"/>
</calcChain>
</file>

<file path=xl/sharedStrings.xml><?xml version="1.0" encoding="utf-8"?>
<sst xmlns="http://schemas.openxmlformats.org/spreadsheetml/2006/main" count="85" uniqueCount="35">
  <si>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1"/>
  </si>
  <si>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</si>
  <si>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</si>
  <si>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</si>
  <si>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</si>
  <si>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</si>
  <si>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</si>
  <si>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</si>
  <si>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</si>
  <si>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</si>
  <si>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</si>
  <si>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</si>
  <si>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</si>
  <si>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</si>
  <si>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</si>
  <si>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</si>
  <si>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</si>
  <si>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</si>
  <si>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</si>
  <si>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</si>
  <si>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</si>
  <si>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（再掲）0～14歳</t>
  </si>
  <si>
    <t>（再掲）15～64歳</t>
  </si>
  <si>
    <t>（再掲）65歳以上</t>
  </si>
  <si>
    <t>（再掲）75歳以上</t>
  </si>
  <si>
    <t>男</t>
  </si>
  <si>
    <t>女</t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</si>
  <si>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</si>
  <si>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</si>
  <si>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</si>
  <si>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75歳～</t>
    <rPh sb="2" eb="3">
      <t>サイ</t>
    </rPh>
    <phoneticPr fontId="3"/>
  </si>
  <si>
    <t>90～94歳</t>
    <rPh sb="5" eb="6">
      <t>サイ</t>
    </rPh>
    <phoneticPr fontId="3"/>
  </si>
  <si>
    <t>95歳以上</t>
    <rPh sb="2" eb="3">
      <t>サイ</t>
    </rPh>
    <rPh sb="3" eb="5">
      <t>イジョウ</t>
    </rPh>
    <phoneticPr fontId="3"/>
  </si>
  <si>
    <t>年齢別割合</t>
    <phoneticPr fontId="3"/>
  </si>
  <si>
    <t>■社人研公表推計の準拠推計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</si>
</sst>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#,##0_ "/>
    <numFmt numFmtId="178" formatCode="#,##0_);[Red]\(#,##0\)"/>
    <numFmt numFmtId="179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177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177" fontId="0" fillId="0" borderId="13" xfId="0" applyNumberFormat="1" applyBorder="1">
      <alignment vertical="center"/>
    </xf>
    <xf numFmtId="0" fontId="0" fillId="0" borderId="8" xfId="0" applyBorder="1">
      <alignment vertical="center"/>
    </xf>
    <xf numFmtId="177" fontId="0" fillId="0" borderId="14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177" fontId="0" fillId="0" borderId="17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7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2" fillId="0" borderId="5" xfId="1" applyBorder="1" applyAlignment="1">
      <alignment vertical="center" shrinkToFit="1"/>
    </xf>
    <xf numFmtId="176" fontId="2" fillId="0" borderId="6" xfId="1" applyNumberFormat="1" applyBorder="1" applyAlignment="1">
      <alignment horizontal="center" vertical="center"/>
    </xf>
    <xf numFmtId="176" fontId="2" fillId="0" borderId="7" xfId="1" applyNumberFormat="1" applyBorder="1" applyAlignment="1">
      <alignment horizontal="center" vertical="center"/>
    </xf>
    <xf numFmtId="0" fontId="0" fillId="0" borderId="5" xfId="0" applyBorder="1">
      <alignment vertical="center"/>
    </xf>
    <xf numFmtId="177" fontId="0" fillId="0" borderId="19" xfId="0" applyNumberFormat="1" applyBorder="1">
      <alignment vertical="center"/>
    </xf>
    <xf numFmtId="177" fontId="0" fillId="0" borderId="20" xfId="0" applyNumberFormat="1" applyBorder="1">
      <alignment vertical="center"/>
    </xf>
    <xf numFmtId="176" fontId="2" fillId="0" borderId="21" xfId="1" applyNumberFormat="1" applyBorder="1" applyAlignment="1">
      <alignment horizontal="center"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5" xfId="0" applyNumberFormat="1" applyBorder="1">
      <alignment vertical="center"/>
    </xf>
    <xf numFmtId="178" fontId="0" fillId="0" borderId="20" xfId="0" applyNumberFormat="1" applyBorder="1">
      <alignment vertical="center"/>
    </xf>
    <xf numFmtId="0" fontId="0" fillId="0" borderId="27" xfId="0" applyBorder="1">
      <alignment vertical="center"/>
    </xf>
    <xf numFmtId="177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179" fontId="0" fillId="0" borderId="9" xfId="0" applyNumberFormat="1" applyBorder="1">
      <alignment vertical="center"/>
    </xf>
    <xf numFmtId="179" fontId="0" fillId="0" borderId="14" xfId="0" applyNumberFormat="1" applyBorder="1">
      <alignment vertical="center"/>
    </xf>
    <xf numFmtId="179" fontId="0" fillId="0" borderId="17" xfId="0" applyNumberFormat="1" applyBorder="1">
      <alignment vertical="center"/>
    </xf>
    <xf numFmtId="0" fontId="0" fillId="0" borderId="28" xfId="0" applyBorder="1">
      <alignment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8" fontId="0" fillId="0" borderId="15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8B33-39D2-4BBC-B6C1-1C53D23F8816}">
  <dimension ref="A2:L91"/>
  <sheetViews>
    <sheetView tabSelected="1" view="pageBreakPreview" zoomScale="90" zoomScaleNormal="60" zoomScaleSheetLayoutView="90" workbookViewId="0">
      <selection activeCell="A3" sqref="A3"/>
    </sheetView>
  </sheetViews>
  <sheetFormatPr defaultRowHeight="18.75" x14ac:dyDescent="0.4"/>
  <cols>
    <col min="1" max="1" width="30.625" customWidth="1"/>
    <col min="2" max="12" width="10.625" customWidth="1"/>
  </cols>
  <sheetData>
    <row r="2" spans="1:12" ht="24" x14ac:dyDescent="0.4">
      <c r="A2" s="23" t="s">
        <v>34</v>
      </c>
      <c r="B2" s="24"/>
      <c r="C2" s="24"/>
      <c r="D2" s="24"/>
      <c r="G2" s="59"/>
      <c r="H2" s="59"/>
      <c r="I2" s="59"/>
    </row>
    <row r="3" spans="1:12" ht="19.5" thickBot="1" x14ac:dyDescent="0.4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4">
      <c r="A4" s="28" t="s">
        <v>1</v>
      </c>
      <c r="B4" s="29">
        <v>2020</v>
      </c>
      <c r="C4" s="29">
        <v>2025</v>
      </c>
      <c r="D4" s="29">
        <v>2030</v>
      </c>
      <c r="E4" s="29">
        <v>2035</v>
      </c>
      <c r="F4" s="29">
        <v>2040</v>
      </c>
      <c r="G4" s="29">
        <v>2045</v>
      </c>
      <c r="H4" s="29">
        <v>2050</v>
      </c>
      <c r="I4" s="29">
        <v>2055</v>
      </c>
      <c r="J4" s="29">
        <v>2060</v>
      </c>
      <c r="K4" s="29">
        <v>2065</v>
      </c>
      <c r="L4" s="30">
        <v>2070</v>
      </c>
    </row>
    <row r="5" spans="1:12" x14ac:dyDescent="0.4">
      <c r="A5" s="7" t="s">
        <v>2</v>
      </c>
      <c r="B5" s="5">
        <v>188465</v>
      </c>
      <c r="C5" s="5">
        <v>180865.73062491955</v>
      </c>
      <c r="D5" s="5">
        <v>173353.26801260622</v>
      </c>
      <c r="E5" s="5">
        <v>166067.64863873352</v>
      </c>
      <c r="F5" s="5">
        <v>158567.97578726869</v>
      </c>
      <c r="G5" s="5">
        <v>150737.31768787579</v>
      </c>
      <c r="H5" s="5">
        <v>142788.54405794828</v>
      </c>
      <c r="I5" s="5">
        <v>134649.04233521654</v>
      </c>
      <c r="J5" s="5">
        <v>126410.37027995971</v>
      </c>
      <c r="K5" s="35">
        <v>118156.00055718614</v>
      </c>
      <c r="L5" s="8">
        <v>109897.35646439517</v>
      </c>
    </row>
    <row r="6" spans="1:12" x14ac:dyDescent="0.4">
      <c r="A6" s="9" t="s">
        <v>3</v>
      </c>
      <c r="B6" s="3">
        <v>7056</v>
      </c>
      <c r="C6" s="3">
        <v>5944.8547449194994</v>
      </c>
      <c r="D6" s="3">
        <v>5677.6301650998857</v>
      </c>
      <c r="E6" s="3">
        <v>5549.9285981015091</v>
      </c>
      <c r="F6" s="3">
        <v>5358.9234174640205</v>
      </c>
      <c r="G6" s="3">
        <v>5096.7356802243139</v>
      </c>
      <c r="H6" s="3">
        <v>4557.0805795373708</v>
      </c>
      <c r="I6" s="3">
        <v>4013.6074552652522</v>
      </c>
      <c r="J6" s="3">
        <v>3649.4097987858295</v>
      </c>
      <c r="K6" s="36">
        <v>3454.3218822874132</v>
      </c>
      <c r="L6" s="10">
        <v>3283.3554893033156</v>
      </c>
    </row>
    <row r="7" spans="1:12" x14ac:dyDescent="0.4">
      <c r="A7" s="11" t="s">
        <v>4</v>
      </c>
      <c r="B7" s="4">
        <v>8188</v>
      </c>
      <c r="C7" s="4">
        <v>7090.0516799999996</v>
      </c>
      <c r="D7" s="4">
        <v>5930.866311892587</v>
      </c>
      <c r="E7" s="4">
        <v>5669.7411570038093</v>
      </c>
      <c r="F7" s="4">
        <v>5547.9575311078661</v>
      </c>
      <c r="G7" s="4">
        <v>5362.0248791421254</v>
      </c>
      <c r="H7" s="4">
        <v>5103.3524462044898</v>
      </c>
      <c r="I7" s="4">
        <v>4562.9966508803482</v>
      </c>
      <c r="J7" s="4">
        <v>4018.817981529518</v>
      </c>
      <c r="K7" s="37">
        <v>3654.1475181112951</v>
      </c>
      <c r="L7" s="6">
        <v>3458.8063355114759</v>
      </c>
    </row>
    <row r="8" spans="1:12" x14ac:dyDescent="0.4">
      <c r="A8" s="11" t="s">
        <v>5</v>
      </c>
      <c r="B8" s="4">
        <v>8497</v>
      </c>
      <c r="C8" s="4">
        <v>8133.5114099999992</v>
      </c>
      <c r="D8" s="4">
        <v>6989.7764829375992</v>
      </c>
      <c r="E8" s="4">
        <v>5850.6674340879044</v>
      </c>
      <c r="F8" s="4">
        <v>5594.8289000285486</v>
      </c>
      <c r="G8" s="4">
        <v>5476.4565783282433</v>
      </c>
      <c r="H8" s="4">
        <v>5294.6601539766671</v>
      </c>
      <c r="I8" s="4">
        <v>5039.237170008495</v>
      </c>
      <c r="J8" s="4">
        <v>4505.6701452443012</v>
      </c>
      <c r="K8" s="37">
        <v>3968.3281807921117</v>
      </c>
      <c r="L8" s="6">
        <v>3608.2391985749346</v>
      </c>
    </row>
    <row r="9" spans="1:12" x14ac:dyDescent="0.4">
      <c r="A9" s="11" t="s">
        <v>6</v>
      </c>
      <c r="B9" s="4">
        <v>9718</v>
      </c>
      <c r="C9" s="4">
        <v>9274.7179299999989</v>
      </c>
      <c r="D9" s="4">
        <v>8312.6056877243991</v>
      </c>
      <c r="E9" s="4">
        <v>7158.0377443050947</v>
      </c>
      <c r="F9" s="4">
        <v>5994.847855595759</v>
      </c>
      <c r="G9" s="4">
        <v>5721.6137804139944</v>
      </c>
      <c r="H9" s="4">
        <v>5594.1585980343771</v>
      </c>
      <c r="I9" s="4">
        <v>5408.4437560049755</v>
      </c>
      <c r="J9" s="4">
        <v>5147.529241169379</v>
      </c>
      <c r="K9" s="37">
        <v>4602.4965968259148</v>
      </c>
      <c r="L9" s="6">
        <v>4053.6072012421514</v>
      </c>
    </row>
    <row r="10" spans="1:12" x14ac:dyDescent="0.4">
      <c r="A10" s="11" t="s">
        <v>7</v>
      </c>
      <c r="B10" s="4">
        <v>9815</v>
      </c>
      <c r="C10" s="4">
        <v>9812.5956200000001</v>
      </c>
      <c r="D10" s="4">
        <v>9239.7945057344004</v>
      </c>
      <c r="E10" s="4">
        <v>8500.2732462248186</v>
      </c>
      <c r="F10" s="4">
        <v>7400.1279788356787</v>
      </c>
      <c r="G10" s="4">
        <v>6193.3617238941206</v>
      </c>
      <c r="H10" s="4">
        <v>5884.6309118144763</v>
      </c>
      <c r="I10" s="4">
        <v>5753.5077206016522</v>
      </c>
      <c r="J10" s="4">
        <v>5562.4817505608062</v>
      </c>
      <c r="K10" s="37">
        <v>5294.131556653083</v>
      </c>
      <c r="L10" s="6">
        <v>4733.5774694372421</v>
      </c>
    </row>
    <row r="11" spans="1:12" x14ac:dyDescent="0.4">
      <c r="A11" s="11" t="s">
        <v>8</v>
      </c>
      <c r="B11" s="4">
        <v>7904</v>
      </c>
      <c r="C11" s="4">
        <v>7564.0962999999992</v>
      </c>
      <c r="D11" s="4">
        <v>8595.8567493763985</v>
      </c>
      <c r="E11" s="4">
        <v>8141.1409744821558</v>
      </c>
      <c r="F11" s="4">
        <v>7540.3913058524722</v>
      </c>
      <c r="G11" s="4">
        <v>6577.5432373008334</v>
      </c>
      <c r="H11" s="4">
        <v>5513.4632966539593</v>
      </c>
      <c r="I11" s="4">
        <v>5238.9833977237358</v>
      </c>
      <c r="J11" s="4">
        <v>5122.2947031390404</v>
      </c>
      <c r="K11" s="37">
        <v>4952.2536325483343</v>
      </c>
      <c r="L11" s="6">
        <v>4713.3485898028939</v>
      </c>
    </row>
    <row r="12" spans="1:12" x14ac:dyDescent="0.4">
      <c r="A12" s="11" t="s">
        <v>9</v>
      </c>
      <c r="B12" s="4">
        <v>9414</v>
      </c>
      <c r="C12" s="4">
        <v>7819.6412199999995</v>
      </c>
      <c r="D12" s="4">
        <v>7632.9235840159999</v>
      </c>
      <c r="E12" s="4">
        <v>8680.4567358826425</v>
      </c>
      <c r="F12" s="4">
        <v>8225.7689450117978</v>
      </c>
      <c r="G12" s="4">
        <v>7632.5563761237827</v>
      </c>
      <c r="H12" s="4">
        <v>6668.5342238627973</v>
      </c>
      <c r="I12" s="4">
        <v>5589.8387732353312</v>
      </c>
      <c r="J12" s="4">
        <v>5311.5720335043015</v>
      </c>
      <c r="K12" s="37">
        <v>5193.2686199026712</v>
      </c>
      <c r="L12" s="6">
        <v>5020.8726638991484</v>
      </c>
    </row>
    <row r="13" spans="1:12" x14ac:dyDescent="0.4">
      <c r="A13" s="11" t="s">
        <v>10</v>
      </c>
      <c r="B13" s="4">
        <v>11060</v>
      </c>
      <c r="C13" s="4">
        <v>9262.9249199999995</v>
      </c>
      <c r="D13" s="4">
        <v>7786.2566492555998</v>
      </c>
      <c r="E13" s="4">
        <v>7609.3772170976881</v>
      </c>
      <c r="F13" s="4">
        <v>8658.5256087286471</v>
      </c>
      <c r="G13" s="4">
        <v>8209.5022895927996</v>
      </c>
      <c r="H13" s="4">
        <v>7626.8991580668917</v>
      </c>
      <c r="I13" s="4">
        <v>6663.6463311216394</v>
      </c>
      <c r="J13" s="4">
        <v>5585.7135537713048</v>
      </c>
      <c r="K13" s="37">
        <v>5307.6480466703124</v>
      </c>
      <c r="L13" s="6">
        <v>5189.431479832765</v>
      </c>
    </row>
    <row r="14" spans="1:12" x14ac:dyDescent="0.4">
      <c r="A14" s="11" t="s">
        <v>11</v>
      </c>
      <c r="B14" s="4">
        <v>12479</v>
      </c>
      <c r="C14" s="4">
        <v>10999.29916</v>
      </c>
      <c r="D14" s="4">
        <v>9161.3846690112005</v>
      </c>
      <c r="E14" s="4">
        <v>7705.1636562160475</v>
      </c>
      <c r="F14" s="4">
        <v>7536.7397796371706</v>
      </c>
      <c r="G14" s="4">
        <v>8580.6579154276442</v>
      </c>
      <c r="H14" s="4">
        <v>8139.9620753837207</v>
      </c>
      <c r="I14" s="4">
        <v>7562.2938229295132</v>
      </c>
      <c r="J14" s="4">
        <v>6607.1988549264406</v>
      </c>
      <c r="K14" s="37">
        <v>5538.3980127345712</v>
      </c>
      <c r="L14" s="6">
        <v>5262.6880662934036</v>
      </c>
    </row>
    <row r="15" spans="1:12" x14ac:dyDescent="0.4">
      <c r="A15" s="11" t="s">
        <v>12</v>
      </c>
      <c r="B15" s="4">
        <v>13319</v>
      </c>
      <c r="C15" s="4">
        <v>12291.6615</v>
      </c>
      <c r="D15" s="4">
        <v>10884.0030710232</v>
      </c>
      <c r="E15" s="4">
        <v>9116.5629736966985</v>
      </c>
      <c r="F15" s="4">
        <v>7671.2212632511828</v>
      </c>
      <c r="G15" s="4">
        <v>7509.2881264216194</v>
      </c>
      <c r="H15" s="4">
        <v>8552.8413001536028</v>
      </c>
      <c r="I15" s="4">
        <v>8113.7037092641258</v>
      </c>
      <c r="J15" s="4">
        <v>7537.9112413598814</v>
      </c>
      <c r="K15" s="37">
        <v>6586.0066589455137</v>
      </c>
      <c r="L15" s="6">
        <v>5520.5772696738968</v>
      </c>
    </row>
    <row r="16" spans="1:12" x14ac:dyDescent="0.4">
      <c r="A16" s="11" t="s">
        <v>13</v>
      </c>
      <c r="B16" s="4">
        <v>11343</v>
      </c>
      <c r="C16" s="4">
        <v>12983.94044</v>
      </c>
      <c r="D16" s="4">
        <v>12132.981545082599</v>
      </c>
      <c r="E16" s="4">
        <v>10755.752810227794</v>
      </c>
      <c r="F16" s="4">
        <v>9057.1893080208501</v>
      </c>
      <c r="G16" s="4">
        <v>7634.3649030825109</v>
      </c>
      <c r="H16" s="4">
        <v>7480.1971645632002</v>
      </c>
      <c r="I16" s="4">
        <v>8519.7232246158419</v>
      </c>
      <c r="J16" s="4">
        <v>8082.3471283256076</v>
      </c>
      <c r="K16" s="37">
        <v>7508.7856938977548</v>
      </c>
      <c r="L16" s="6">
        <v>6560.6114305649935</v>
      </c>
    </row>
    <row r="17" spans="1:12" x14ac:dyDescent="0.4">
      <c r="A17" s="11" t="s">
        <v>14</v>
      </c>
      <c r="B17" s="4">
        <v>11717</v>
      </c>
      <c r="C17" s="4">
        <v>11054.92542</v>
      </c>
      <c r="D17" s="4">
        <v>12813.6979577972</v>
      </c>
      <c r="E17" s="4">
        <v>11978.069195423772</v>
      </c>
      <c r="F17" s="4">
        <v>10631.084094571761</v>
      </c>
      <c r="G17" s="4">
        <v>8962.9534781949915</v>
      </c>
      <c r="H17" s="4">
        <v>7562.4414499021923</v>
      </c>
      <c r="I17" s="4">
        <v>7409.8651332724166</v>
      </c>
      <c r="J17" s="4">
        <v>8439.5554763023702</v>
      </c>
      <c r="K17" s="37">
        <v>8006.0537146071019</v>
      </c>
      <c r="L17" s="6">
        <v>7437.883512391054</v>
      </c>
    </row>
    <row r="18" spans="1:12" x14ac:dyDescent="0.4">
      <c r="A18" s="11" t="s">
        <v>15</v>
      </c>
      <c r="B18" s="4">
        <v>12455</v>
      </c>
      <c r="C18" s="4">
        <v>11409.83027</v>
      </c>
      <c r="D18" s="4">
        <v>10823.189027635599</v>
      </c>
      <c r="E18" s="4">
        <v>12565.437524114739</v>
      </c>
      <c r="F18" s="4">
        <v>11752.726236623641</v>
      </c>
      <c r="G18" s="4">
        <v>10446.828836217628</v>
      </c>
      <c r="H18" s="4">
        <v>8820.3316862744687</v>
      </c>
      <c r="I18" s="4">
        <v>7441.4167323947559</v>
      </c>
      <c r="J18" s="4">
        <v>7291.5832925172208</v>
      </c>
      <c r="K18" s="37">
        <v>8304.7033982866287</v>
      </c>
      <c r="L18" s="6">
        <v>7877.6057926187314</v>
      </c>
    </row>
    <row r="19" spans="1:12" x14ac:dyDescent="0.4">
      <c r="A19" s="11" t="s">
        <v>16</v>
      </c>
      <c r="B19" s="4">
        <v>13871</v>
      </c>
      <c r="C19" s="4">
        <v>11972.6813</v>
      </c>
      <c r="D19" s="4">
        <v>11050.3164120853</v>
      </c>
      <c r="E19" s="4">
        <v>10503.759086537415</v>
      </c>
      <c r="F19" s="4">
        <v>12217.512388077024</v>
      </c>
      <c r="G19" s="4">
        <v>11439.71385341456</v>
      </c>
      <c r="H19" s="4">
        <v>10187.28306417292</v>
      </c>
      <c r="I19" s="4">
        <v>8601.1910079892841</v>
      </c>
      <c r="J19" s="4">
        <v>7255.5658106563478</v>
      </c>
      <c r="K19" s="37">
        <v>7109.8985630062289</v>
      </c>
      <c r="L19" s="6">
        <v>8097.5866519250048</v>
      </c>
    </row>
    <row r="20" spans="1:12" x14ac:dyDescent="0.4">
      <c r="A20" s="11" t="s">
        <v>17</v>
      </c>
      <c r="B20" s="4">
        <v>13587</v>
      </c>
      <c r="C20" s="4">
        <v>13069.699790000001</v>
      </c>
      <c r="D20" s="4">
        <v>11336.171667261002</v>
      </c>
      <c r="E20" s="4">
        <v>10511.204628436328</v>
      </c>
      <c r="F20" s="4">
        <v>10018.112134201378</v>
      </c>
      <c r="G20" s="4">
        <v>11682.77601321759</v>
      </c>
      <c r="H20" s="4">
        <v>10958.544934001566</v>
      </c>
      <c r="I20" s="4">
        <v>9760.5525430315702</v>
      </c>
      <c r="J20" s="4">
        <v>8240.8923102477038</v>
      </c>
      <c r="K20" s="37">
        <v>6950.0107186883979</v>
      </c>
      <c r="L20" s="6">
        <v>6811.1884958671853</v>
      </c>
    </row>
    <row r="21" spans="1:12" x14ac:dyDescent="0.4">
      <c r="A21" s="11" t="s">
        <v>18</v>
      </c>
      <c r="B21" s="4">
        <v>9266</v>
      </c>
      <c r="C21" s="4">
        <v>12557.68189</v>
      </c>
      <c r="D21" s="4">
        <v>12078.944434667101</v>
      </c>
      <c r="E21" s="4">
        <v>10543.37188118113</v>
      </c>
      <c r="F21" s="4">
        <v>9840.3364409043716</v>
      </c>
      <c r="G21" s="4">
        <v>9426.7827558900626</v>
      </c>
      <c r="H21" s="4">
        <v>11024.392934306308</v>
      </c>
      <c r="I21" s="4">
        <v>10334.698991550815</v>
      </c>
      <c r="J21" s="4">
        <v>9206.9617084096972</v>
      </c>
      <c r="K21" s="37">
        <v>7773.4837926303517</v>
      </c>
      <c r="L21" s="6">
        <v>6553.9216008482763</v>
      </c>
    </row>
    <row r="22" spans="1:12" x14ac:dyDescent="0.4">
      <c r="A22" s="11" t="s">
        <v>19</v>
      </c>
      <c r="B22" s="4">
        <v>7777</v>
      </c>
      <c r="C22" s="4">
        <v>8071.06862</v>
      </c>
      <c r="D22" s="4">
        <v>10979.755340043701</v>
      </c>
      <c r="E22" s="4">
        <v>10613.447128540993</v>
      </c>
      <c r="F22" s="4">
        <v>9350.3911000540174</v>
      </c>
      <c r="G22" s="4">
        <v>8801.774761477518</v>
      </c>
      <c r="H22" s="4">
        <v>8472.2909189203874</v>
      </c>
      <c r="I22" s="4">
        <v>9906.9000590483156</v>
      </c>
      <c r="J22" s="4">
        <v>9276.9891972435325</v>
      </c>
      <c r="K22" s="37">
        <v>8267.9902359107891</v>
      </c>
      <c r="L22" s="6">
        <v>6980.6917680061906</v>
      </c>
    </row>
    <row r="23" spans="1:12" x14ac:dyDescent="0.4">
      <c r="A23" s="11" t="s">
        <v>20</v>
      </c>
      <c r="B23" s="4">
        <v>6269</v>
      </c>
      <c r="C23" s="4">
        <v>6050.7595899999997</v>
      </c>
      <c r="D23" s="4">
        <v>6291.1942093130001</v>
      </c>
      <c r="E23" s="4">
        <v>8667.6678677588225</v>
      </c>
      <c r="F23" s="4">
        <v>8453.9170746533055</v>
      </c>
      <c r="G23" s="4">
        <v>7565.1001208131902</v>
      </c>
      <c r="H23" s="4">
        <v>7210.9551903413649</v>
      </c>
      <c r="I23" s="4">
        <v>6922.8285883187118</v>
      </c>
      <c r="J23" s="4">
        <v>8093.5355508232487</v>
      </c>
      <c r="K23" s="37">
        <v>7566.3846242686996</v>
      </c>
      <c r="L23" s="6">
        <v>6747.5514871375526</v>
      </c>
    </row>
    <row r="24" spans="1:12" x14ac:dyDescent="0.4">
      <c r="A24" s="25" t="s">
        <v>31</v>
      </c>
      <c r="B24" s="32">
        <v>3519</v>
      </c>
      <c r="C24" s="32">
        <v>3825.66734</v>
      </c>
      <c r="D24" s="32">
        <v>3704.9584852063008</v>
      </c>
      <c r="E24" s="32">
        <v>3938.1723146307136</v>
      </c>
      <c r="F24" s="32">
        <v>5533.3737701038417</v>
      </c>
      <c r="G24" s="32">
        <v>5477.6709652635955</v>
      </c>
      <c r="H24" s="32">
        <v>5024.6352110072585</v>
      </c>
      <c r="I24" s="32">
        <v>4791.726619895624</v>
      </c>
      <c r="J24" s="32">
        <v>4580.0456574435411</v>
      </c>
      <c r="K24" s="38">
        <v>5352.8613149242883</v>
      </c>
      <c r="L24" s="33">
        <v>4990.2421175316731</v>
      </c>
    </row>
    <row r="25" spans="1:12" x14ac:dyDescent="0.4">
      <c r="A25" s="25" t="s">
        <v>32</v>
      </c>
      <c r="B25" s="32">
        <v>1211</v>
      </c>
      <c r="C25" s="32">
        <v>1676.12148</v>
      </c>
      <c r="D25" s="32">
        <v>1930.9610574431999</v>
      </c>
      <c r="E25" s="32">
        <v>2009.4164647834668</v>
      </c>
      <c r="F25" s="32">
        <v>2184.0006545453421</v>
      </c>
      <c r="G25" s="32">
        <v>2939.6114134346781</v>
      </c>
      <c r="H25" s="32">
        <v>3111.88876077022</v>
      </c>
      <c r="I25" s="32">
        <v>3013.8806480641424</v>
      </c>
      <c r="J25" s="32">
        <v>2894.2948439996499</v>
      </c>
      <c r="K25" s="38">
        <v>2764.8277954946734</v>
      </c>
      <c r="L25" s="33">
        <v>2995.5698439332814</v>
      </c>
    </row>
    <row r="26" spans="1:12" x14ac:dyDescent="0.4">
      <c r="A26" s="9" t="s">
        <v>21</v>
      </c>
      <c r="B26" s="3">
        <v>23741</v>
      </c>
      <c r="C26" s="3">
        <v>21168.417834919499</v>
      </c>
      <c r="D26" s="3">
        <v>18598.272959930073</v>
      </c>
      <c r="E26" s="3">
        <v>17070.337189193222</v>
      </c>
      <c r="F26" s="3">
        <v>16501.709848600436</v>
      </c>
      <c r="G26" s="3">
        <v>15935.217137694683</v>
      </c>
      <c r="H26" s="3">
        <v>14955.093179718528</v>
      </c>
      <c r="I26" s="3">
        <v>13615.841276154095</v>
      </c>
      <c r="J26" s="3">
        <v>12173.89792555965</v>
      </c>
      <c r="K26" s="36">
        <v>11076.79758119082</v>
      </c>
      <c r="L26" s="10">
        <v>10350.401023389726</v>
      </c>
    </row>
    <row r="27" spans="1:12" x14ac:dyDescent="0.4">
      <c r="A27" s="11" t="s">
        <v>22</v>
      </c>
      <c r="B27" s="4">
        <v>109224</v>
      </c>
      <c r="C27" s="4">
        <v>102473.63278</v>
      </c>
      <c r="D27" s="4">
        <v>97382.693446656602</v>
      </c>
      <c r="E27" s="4">
        <v>92210.272077671456</v>
      </c>
      <c r="F27" s="4">
        <v>84468.622376128958</v>
      </c>
      <c r="G27" s="4">
        <v>77468.670666669917</v>
      </c>
      <c r="H27" s="4">
        <v>71843.459864709686</v>
      </c>
      <c r="I27" s="4">
        <v>67701.422601163984</v>
      </c>
      <c r="J27" s="4">
        <v>64688.187275576354</v>
      </c>
      <c r="K27" s="37">
        <v>61293.745931071884</v>
      </c>
      <c r="L27" s="6">
        <v>56370.20347575628</v>
      </c>
    </row>
    <row r="28" spans="1:12" x14ac:dyDescent="0.4">
      <c r="A28" s="11" t="s">
        <v>23</v>
      </c>
      <c r="B28" s="4">
        <v>55500</v>
      </c>
      <c r="C28" s="4">
        <v>57223.680010000004</v>
      </c>
      <c r="D28" s="4">
        <v>57372.301606019602</v>
      </c>
      <c r="E28" s="4">
        <v>56787.039371868865</v>
      </c>
      <c r="F28" s="4">
        <v>57597.643562539277</v>
      </c>
      <c r="G28" s="4">
        <v>57333.429883511199</v>
      </c>
      <c r="H28" s="4">
        <v>55989.991013520019</v>
      </c>
      <c r="I28" s="4">
        <v>53331.778457898465</v>
      </c>
      <c r="J28" s="4">
        <v>49548.285078823719</v>
      </c>
      <c r="K28" s="37">
        <v>45785.457044923431</v>
      </c>
      <c r="L28" s="6">
        <v>43176.751965249168</v>
      </c>
    </row>
    <row r="29" spans="1:12" ht="19.5" thickBot="1" x14ac:dyDescent="0.45">
      <c r="A29" s="16" t="s">
        <v>24</v>
      </c>
      <c r="B29" s="12">
        <v>28042</v>
      </c>
      <c r="C29" s="12">
        <v>32181.298920000001</v>
      </c>
      <c r="D29" s="12">
        <v>34985.813526673301</v>
      </c>
      <c r="E29" s="12">
        <v>35772.075656895126</v>
      </c>
      <c r="F29" s="12">
        <v>35362.019040260879</v>
      </c>
      <c r="G29" s="12">
        <v>34210.940016879045</v>
      </c>
      <c r="H29" s="12">
        <v>34844.163015345533</v>
      </c>
      <c r="I29" s="12">
        <v>34970.034906877605</v>
      </c>
      <c r="J29" s="12">
        <v>34051.826957919671</v>
      </c>
      <c r="K29" s="39">
        <v>31725.547763228802</v>
      </c>
      <c r="L29" s="17">
        <v>28267.976817456976</v>
      </c>
    </row>
    <row r="30" spans="1:12" ht="19.5" thickBot="1" x14ac:dyDescent="0.4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2" x14ac:dyDescent="0.4">
      <c r="A31" s="53" t="s">
        <v>33</v>
      </c>
      <c r="B31" s="54">
        <v>2020</v>
      </c>
      <c r="C31" s="54">
        <v>2025</v>
      </c>
      <c r="D31" s="54">
        <v>2030</v>
      </c>
      <c r="E31" s="54">
        <v>2035</v>
      </c>
      <c r="F31" s="54">
        <v>2040</v>
      </c>
      <c r="G31" s="54">
        <v>2045</v>
      </c>
      <c r="H31" s="54">
        <v>2050</v>
      </c>
      <c r="I31" s="54">
        <v>2055</v>
      </c>
      <c r="J31" s="54">
        <v>2060</v>
      </c>
      <c r="K31" s="54">
        <v>2065</v>
      </c>
      <c r="L31" s="55">
        <v>2070</v>
      </c>
    </row>
    <row r="32" spans="1:12" x14ac:dyDescent="0.4">
      <c r="A32" s="9" t="s">
        <v>27</v>
      </c>
      <c r="B32" s="56">
        <v>0.12597033932029819</v>
      </c>
      <c r="C32" s="56">
        <v>0.11703940686706814</v>
      </c>
      <c r="D32" s="56">
        <v>0.10728538996206062</v>
      </c>
      <c r="E32" s="56">
        <v>0.10279146678549253</v>
      </c>
      <c r="F32" s="56">
        <v>0.10406710287289515</v>
      </c>
      <c r="G32" s="56">
        <v>0.10571514328449799</v>
      </c>
      <c r="H32" s="56">
        <v>0.1047359455787242</v>
      </c>
      <c r="I32" s="56">
        <v>0.10112096632857347</v>
      </c>
      <c r="J32" s="56">
        <v>9.6304582437328881E-2</v>
      </c>
      <c r="K32" s="56">
        <v>9.3747228485698261E-2</v>
      </c>
      <c r="L32" s="57">
        <v>9.4182438562506049E-2</v>
      </c>
    </row>
    <row r="33" spans="1:12" x14ac:dyDescent="0.4">
      <c r="A33" s="11" t="s">
        <v>28</v>
      </c>
      <c r="B33" s="49">
        <v>0.57954527365823894</v>
      </c>
      <c r="C33" s="49">
        <v>0.56657296230710763</v>
      </c>
      <c r="D33" s="49">
        <v>0.56175862481908856</v>
      </c>
      <c r="E33" s="49">
        <v>0.55525728721713452</v>
      </c>
      <c r="F33" s="49">
        <v>0.53269660507901184</v>
      </c>
      <c r="G33" s="49">
        <v>0.51393159872381711</v>
      </c>
      <c r="H33" s="49">
        <v>0.50314582544908704</v>
      </c>
      <c r="I33" s="49">
        <v>0.50279913935531306</v>
      </c>
      <c r="J33" s="49">
        <v>0.51173164932839055</v>
      </c>
      <c r="K33" s="49">
        <v>0.5187527137177127</v>
      </c>
      <c r="L33" s="50">
        <v>0.51293502673123204</v>
      </c>
    </row>
    <row r="34" spans="1:12" x14ac:dyDescent="0.4">
      <c r="A34" s="11" t="s">
        <v>29</v>
      </c>
      <c r="B34" s="49">
        <v>0.29448438702146285</v>
      </c>
      <c r="C34" s="49">
        <v>0.31638763082582427</v>
      </c>
      <c r="D34" s="49">
        <v>0.33095598521885078</v>
      </c>
      <c r="E34" s="49">
        <v>0.34195124599737292</v>
      </c>
      <c r="F34" s="49">
        <v>0.3632362920480931</v>
      </c>
      <c r="G34" s="49">
        <v>0.38035325799168496</v>
      </c>
      <c r="H34" s="49">
        <v>0.39211822897218884</v>
      </c>
      <c r="I34" s="49">
        <v>0.39607989431611357</v>
      </c>
      <c r="J34" s="49">
        <v>0.39196376823428053</v>
      </c>
      <c r="K34" s="49">
        <v>0.38750005779658897</v>
      </c>
      <c r="L34" s="50">
        <v>0.39288253470626183</v>
      </c>
    </row>
    <row r="35" spans="1:12" ht="19.5" thickBot="1" x14ac:dyDescent="0.45">
      <c r="A35" s="16" t="s">
        <v>30</v>
      </c>
      <c r="B35" s="51">
        <v>0.14879155280821374</v>
      </c>
      <c r="C35" s="51">
        <v>0.177929223014269</v>
      </c>
      <c r="D35" s="51">
        <v>0.20181802124508624</v>
      </c>
      <c r="E35" s="51">
        <v>0.21540664873695131</v>
      </c>
      <c r="F35" s="51">
        <v>0.22300857953627279</v>
      </c>
      <c r="G35" s="51">
        <v>0.22695733572570215</v>
      </c>
      <c r="H35" s="51">
        <v>0.24402632049532377</v>
      </c>
      <c r="I35" s="51">
        <v>0.25971246657527419</v>
      </c>
      <c r="J35" s="51">
        <v>0.26937526472318252</v>
      </c>
      <c r="K35" s="51">
        <v>0.26850559949237623</v>
      </c>
      <c r="L35" s="52">
        <v>0.25722162686065431</v>
      </c>
    </row>
    <row r="36" spans="1:12" ht="19.5" thickBot="1" x14ac:dyDescent="0.4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4">
      <c r="A37" s="31" t="s">
        <v>25</v>
      </c>
      <c r="B37" s="29">
        <v>2020</v>
      </c>
      <c r="C37" s="29">
        <f t="shared" ref="C37:J37" si="0">B37+5</f>
        <v>2025</v>
      </c>
      <c r="D37" s="29">
        <f t="shared" si="0"/>
        <v>2030</v>
      </c>
      <c r="E37" s="29">
        <f t="shared" si="0"/>
        <v>2035</v>
      </c>
      <c r="F37" s="29">
        <f t="shared" si="0"/>
        <v>2040</v>
      </c>
      <c r="G37" s="29">
        <f t="shared" si="0"/>
        <v>2045</v>
      </c>
      <c r="H37" s="29">
        <f t="shared" si="0"/>
        <v>2050</v>
      </c>
      <c r="I37" s="29">
        <f t="shared" si="0"/>
        <v>2055</v>
      </c>
      <c r="J37" s="29">
        <f t="shared" si="0"/>
        <v>2060</v>
      </c>
      <c r="K37" s="34">
        <f t="shared" ref="K37" si="1">J37+5</f>
        <v>2065</v>
      </c>
      <c r="L37" s="30">
        <f t="shared" ref="L37" si="2">K37+5</f>
        <v>2070</v>
      </c>
    </row>
    <row r="38" spans="1:12" x14ac:dyDescent="0.4">
      <c r="A38" s="7" t="s">
        <v>2</v>
      </c>
      <c r="B38" s="15">
        <v>91356</v>
      </c>
      <c r="C38" s="15">
        <v>87540.908327831334</v>
      </c>
      <c r="D38" s="15">
        <v>83856.783597623144</v>
      </c>
      <c r="E38" s="15">
        <v>80209.573153847508</v>
      </c>
      <c r="F38" s="15">
        <v>76416.922407915932</v>
      </c>
      <c r="G38" s="15">
        <v>72570.98061274756</v>
      </c>
      <c r="H38" s="15">
        <v>68856.893080403534</v>
      </c>
      <c r="I38" s="15">
        <v>65039.383568484751</v>
      </c>
      <c r="J38" s="15">
        <v>61113.678371162918</v>
      </c>
      <c r="K38" s="40">
        <v>57124.078193607646</v>
      </c>
      <c r="L38" s="20">
        <v>53181.776387620979</v>
      </c>
    </row>
    <row r="39" spans="1:12" x14ac:dyDescent="0.4">
      <c r="A39" s="9" t="s">
        <v>3</v>
      </c>
      <c r="B39" s="13">
        <v>3632</v>
      </c>
      <c r="C39" s="13">
        <v>3046.5394678313514</v>
      </c>
      <c r="D39" s="13">
        <v>2909.6430293756389</v>
      </c>
      <c r="E39" s="13">
        <v>2844.2196259031439</v>
      </c>
      <c r="F39" s="13">
        <v>2746.3223502048795</v>
      </c>
      <c r="G39" s="13">
        <v>2611.9631092925833</v>
      </c>
      <c r="H39" s="13">
        <v>2335.4109228899933</v>
      </c>
      <c r="I39" s="13">
        <v>2056.8920227806811</v>
      </c>
      <c r="J39" s="13">
        <v>1870.2481462488054</v>
      </c>
      <c r="K39" s="41">
        <v>1770.2695649702391</v>
      </c>
      <c r="L39" s="18">
        <v>1682.6527728917681</v>
      </c>
    </row>
    <row r="40" spans="1:12" x14ac:dyDescent="0.4">
      <c r="A40" s="11" t="s">
        <v>4</v>
      </c>
      <c r="B40" s="14">
        <v>4179</v>
      </c>
      <c r="C40" s="14">
        <v>3628.1137599999997</v>
      </c>
      <c r="D40" s="14">
        <v>3024.1169373481125</v>
      </c>
      <c r="E40" s="14">
        <v>2890.8758318361656</v>
      </c>
      <c r="F40" s="14">
        <v>2828.7470711382307</v>
      </c>
      <c r="G40" s="14">
        <v>2733.8265835114471</v>
      </c>
      <c r="H40" s="14">
        <v>2601.9070513218066</v>
      </c>
      <c r="I40" s="14">
        <v>2326.419590836867</v>
      </c>
      <c r="J40" s="14">
        <v>2048.9729884929757</v>
      </c>
      <c r="K40" s="42">
        <v>1863.0476908857474</v>
      </c>
      <c r="L40" s="19">
        <v>1763.4540271451037</v>
      </c>
    </row>
    <row r="41" spans="1:12" x14ac:dyDescent="0.4">
      <c r="A41" s="11" t="s">
        <v>5</v>
      </c>
      <c r="B41" s="14">
        <v>4404</v>
      </c>
      <c r="C41" s="14">
        <v>4151.25144</v>
      </c>
      <c r="D41" s="14">
        <v>3593.7192415551995</v>
      </c>
      <c r="E41" s="14">
        <v>2997.1115730975939</v>
      </c>
      <c r="F41" s="14">
        <v>2865.9275734074195</v>
      </c>
      <c r="G41" s="14">
        <v>2805.240182977072</v>
      </c>
      <c r="H41" s="14">
        <v>2711.9559708433553</v>
      </c>
      <c r="I41" s="14">
        <v>2581.0917949112322</v>
      </c>
      <c r="J41" s="14">
        <v>2307.8082341101722</v>
      </c>
      <c r="K41" s="42">
        <v>2032.5812045850319</v>
      </c>
      <c r="L41" s="19">
        <v>1848.1433093586616</v>
      </c>
    </row>
    <row r="42" spans="1:12" x14ac:dyDescent="0.4">
      <c r="A42" s="11" t="s">
        <v>6</v>
      </c>
      <c r="B42" s="14">
        <v>5096</v>
      </c>
      <c r="C42" s="14">
        <v>4936.7518799999998</v>
      </c>
      <c r="D42" s="14">
        <v>4383.3894205247998</v>
      </c>
      <c r="E42" s="14">
        <v>3804.0236915710093</v>
      </c>
      <c r="F42" s="14">
        <v>3173.2518202485394</v>
      </c>
      <c r="G42" s="14">
        <v>3028.0244369593429</v>
      </c>
      <c r="H42" s="14">
        <v>2960.2858078902145</v>
      </c>
      <c r="I42" s="14">
        <v>2861.8457773518676</v>
      </c>
      <c r="J42" s="14">
        <v>2723.7487384159758</v>
      </c>
      <c r="K42" s="42">
        <v>2435.3607952094412</v>
      </c>
      <c r="L42" s="19">
        <v>2144.9219677624465</v>
      </c>
    </row>
    <row r="43" spans="1:12" x14ac:dyDescent="0.4">
      <c r="A43" s="11" t="s">
        <v>7</v>
      </c>
      <c r="B43" s="14">
        <v>5495</v>
      </c>
      <c r="C43" s="14">
        <v>5462.0456800000002</v>
      </c>
      <c r="D43" s="14">
        <v>5187.4401404664004</v>
      </c>
      <c r="E43" s="14">
        <v>4758.5198871333123</v>
      </c>
      <c r="F43" s="14">
        <v>4167.1938334052938</v>
      </c>
      <c r="G43" s="14">
        <v>3472.045211643142</v>
      </c>
      <c r="H43" s="14">
        <v>3296.7918859838542</v>
      </c>
      <c r="I43" s="14">
        <v>3223.0407761985498</v>
      </c>
      <c r="J43" s="14">
        <v>3115.8632085496192</v>
      </c>
      <c r="K43" s="42">
        <v>2965.5086764377779</v>
      </c>
      <c r="L43" s="19">
        <v>2651.5234193922311</v>
      </c>
    </row>
    <row r="44" spans="1:12" x14ac:dyDescent="0.4">
      <c r="A44" s="11" t="s">
        <v>8</v>
      </c>
      <c r="B44" s="14">
        <v>4041</v>
      </c>
      <c r="C44" s="14">
        <v>3858.9186999999993</v>
      </c>
      <c r="D44" s="14">
        <v>4381.6530444959999</v>
      </c>
      <c r="E44" s="14">
        <v>4178.5867819484947</v>
      </c>
      <c r="F44" s="14">
        <v>3872.9117509389316</v>
      </c>
      <c r="G44" s="14">
        <v>3403.2221879271015</v>
      </c>
      <c r="H44" s="14">
        <v>2839.3344127254122</v>
      </c>
      <c r="I44" s="14">
        <v>2696.0175006010163</v>
      </c>
      <c r="J44" s="14">
        <v>2635.7060555518879</v>
      </c>
      <c r="K44" s="42">
        <v>2548.0594560556219</v>
      </c>
      <c r="L44" s="19">
        <v>2425.1040303305217</v>
      </c>
    </row>
    <row r="45" spans="1:12" x14ac:dyDescent="0.4">
      <c r="A45" s="11" t="s">
        <v>9</v>
      </c>
      <c r="B45" s="14">
        <v>4722</v>
      </c>
      <c r="C45" s="14">
        <v>3988.5882299999998</v>
      </c>
      <c r="D45" s="14">
        <v>3874.3543747999993</v>
      </c>
      <c r="E45" s="14">
        <v>4405.3577874667226</v>
      </c>
      <c r="F45" s="14">
        <v>4204.4104482609364</v>
      </c>
      <c r="G45" s="14">
        <v>3904.049961416481</v>
      </c>
      <c r="H45" s="14">
        <v>3437.4245709157694</v>
      </c>
      <c r="I45" s="14">
        <v>2867.869723573303</v>
      </c>
      <c r="J45" s="14">
        <v>2723.112476482057</v>
      </c>
      <c r="K45" s="42">
        <v>2662.1949014101847</v>
      </c>
      <c r="L45" s="19">
        <v>2573.6674535889811</v>
      </c>
    </row>
    <row r="46" spans="1:12" x14ac:dyDescent="0.4">
      <c r="A46" s="11" t="s">
        <v>10</v>
      </c>
      <c r="B46" s="14">
        <v>5658</v>
      </c>
      <c r="C46" s="14">
        <v>4678.8409199999996</v>
      </c>
      <c r="D46" s="14">
        <v>3973.6310241374999</v>
      </c>
      <c r="E46" s="14">
        <v>3863.6999002692992</v>
      </c>
      <c r="F46" s="14">
        <v>4398.1330006952776</v>
      </c>
      <c r="G46" s="14">
        <v>4200.2480819171587</v>
      </c>
      <c r="H46" s="14">
        <v>3905.1040549060635</v>
      </c>
      <c r="I46" s="14">
        <v>3438.3526755499165</v>
      </c>
      <c r="J46" s="14">
        <v>2868.6440483986676</v>
      </c>
      <c r="K46" s="42">
        <v>2723.847716850707</v>
      </c>
      <c r="L46" s="19">
        <v>2662.9136940335652</v>
      </c>
    </row>
    <row r="47" spans="1:12" x14ac:dyDescent="0.4">
      <c r="A47" s="11" t="s">
        <v>11</v>
      </c>
      <c r="B47" s="14">
        <v>6396</v>
      </c>
      <c r="C47" s="14">
        <v>5589.1421399999999</v>
      </c>
      <c r="D47" s="14">
        <v>4624.3792116912</v>
      </c>
      <c r="E47" s="14">
        <v>3929.4442471490911</v>
      </c>
      <c r="F47" s="14">
        <v>3824.1742502895445</v>
      </c>
      <c r="G47" s="14">
        <v>4357.7141584188876</v>
      </c>
      <c r="H47" s="14">
        <v>4164.5459732208628</v>
      </c>
      <c r="I47" s="14">
        <v>3871.9106704393621</v>
      </c>
      <c r="J47" s="14">
        <v>3409.1266778077425</v>
      </c>
      <c r="K47" s="42">
        <v>2844.2605739872788</v>
      </c>
      <c r="L47" s="19">
        <v>2700.6950112574759</v>
      </c>
    </row>
    <row r="48" spans="1:12" x14ac:dyDescent="0.4">
      <c r="A48" s="11" t="s">
        <v>12</v>
      </c>
      <c r="B48" s="14">
        <v>6775</v>
      </c>
      <c r="C48" s="14">
        <v>6305.6245200000003</v>
      </c>
      <c r="D48" s="14">
        <v>5523.0784799051999</v>
      </c>
      <c r="E48" s="14">
        <v>4607.7776903212289</v>
      </c>
      <c r="F48" s="14">
        <v>3915.9662533813694</v>
      </c>
      <c r="G48" s="14">
        <v>3814.7285398913295</v>
      </c>
      <c r="H48" s="14">
        <v>4352.6592099951213</v>
      </c>
      <c r="I48" s="14">
        <v>4159.715099891926</v>
      </c>
      <c r="J48" s="14">
        <v>3867.4192540616523</v>
      </c>
      <c r="K48" s="42">
        <v>3405.1720908614852</v>
      </c>
      <c r="L48" s="19">
        <v>2840.9612317214533</v>
      </c>
    </row>
    <row r="49" spans="1:12" x14ac:dyDescent="0.4">
      <c r="A49" s="11" t="s">
        <v>13</v>
      </c>
      <c r="B49" s="14">
        <v>5687</v>
      </c>
      <c r="C49" s="14">
        <v>6511.8590000000004</v>
      </c>
      <c r="D49" s="14">
        <v>6205.4281463772004</v>
      </c>
      <c r="E49" s="14">
        <v>5445.8106119713257</v>
      </c>
      <c r="F49" s="14">
        <v>4580.8221908328496</v>
      </c>
      <c r="G49" s="14">
        <v>3899.9891110675735</v>
      </c>
      <c r="H49" s="14">
        <v>3803.7039744110434</v>
      </c>
      <c r="I49" s="14">
        <v>4340.0800248782352</v>
      </c>
      <c r="J49" s="14">
        <v>4147.6935232532378</v>
      </c>
      <c r="K49" s="42">
        <v>3856.242412417414</v>
      </c>
      <c r="L49" s="19">
        <v>3395.3311435188953</v>
      </c>
    </row>
    <row r="50" spans="1:12" x14ac:dyDescent="0.4">
      <c r="A50" s="11" t="s">
        <v>14</v>
      </c>
      <c r="B50" s="14">
        <v>5692</v>
      </c>
      <c r="C50" s="14">
        <v>5518.3235800000002</v>
      </c>
      <c r="D50" s="14">
        <v>6390.9337783700003</v>
      </c>
      <c r="E50" s="14">
        <v>6093.6683854609473</v>
      </c>
      <c r="F50" s="14">
        <v>5356.7716084655949</v>
      </c>
      <c r="G50" s="14">
        <v>4513.7131457371488</v>
      </c>
      <c r="H50" s="14">
        <v>3848.1192558903749</v>
      </c>
      <c r="I50" s="14">
        <v>3753.1147115513768</v>
      </c>
      <c r="J50" s="14">
        <v>4282.3569605473549</v>
      </c>
      <c r="K50" s="42">
        <v>4092.52919939397</v>
      </c>
      <c r="L50" s="19">
        <v>3804.9543883322626</v>
      </c>
    </row>
    <row r="51" spans="1:12" x14ac:dyDescent="0.4">
      <c r="A51" s="11" t="s">
        <v>15</v>
      </c>
      <c r="B51" s="14">
        <v>6044</v>
      </c>
      <c r="C51" s="14">
        <v>5464.6615200000006</v>
      </c>
      <c r="D51" s="14">
        <v>5343.3927225140005</v>
      </c>
      <c r="E51" s="14">
        <v>6201.6343198546811</v>
      </c>
      <c r="F51" s="14">
        <v>5919.7550897398914</v>
      </c>
      <c r="G51" s="14">
        <v>5214.7635931251716</v>
      </c>
      <c r="H51" s="14">
        <v>4403.0368994036744</v>
      </c>
      <c r="I51" s="14">
        <v>3753.7633717359431</v>
      </c>
      <c r="J51" s="14">
        <v>3661.0883388241373</v>
      </c>
      <c r="K51" s="42">
        <v>4177.3535678747339</v>
      </c>
      <c r="L51" s="19">
        <v>3992.1803834248299</v>
      </c>
    </row>
    <row r="52" spans="1:12" x14ac:dyDescent="0.4">
      <c r="A52" s="11" t="s">
        <v>16</v>
      </c>
      <c r="B52" s="14">
        <v>6830</v>
      </c>
      <c r="C52" s="14">
        <v>5714.9041999999999</v>
      </c>
      <c r="D52" s="14">
        <v>5201.7566542728009</v>
      </c>
      <c r="E52" s="14">
        <v>5105.6117463621276</v>
      </c>
      <c r="F52" s="14">
        <v>5941.847858195968</v>
      </c>
      <c r="G52" s="14">
        <v>5683.971244515551</v>
      </c>
      <c r="H52" s="14">
        <v>5020.4093540093963</v>
      </c>
      <c r="I52" s="14">
        <v>4238.9357141628998</v>
      </c>
      <c r="J52" s="14">
        <v>3613.8606108713443</v>
      </c>
      <c r="K52" s="42">
        <v>3524.6395764361614</v>
      </c>
      <c r="L52" s="19">
        <v>4021.6636004000425</v>
      </c>
    </row>
    <row r="53" spans="1:12" x14ac:dyDescent="0.4">
      <c r="A53" s="11" t="s">
        <v>17</v>
      </c>
      <c r="B53" s="14">
        <v>6542</v>
      </c>
      <c r="C53" s="14">
        <v>6268.1642000000002</v>
      </c>
      <c r="D53" s="14">
        <v>5260.6836141840004</v>
      </c>
      <c r="E53" s="14">
        <v>4815.5262226930454</v>
      </c>
      <c r="F53" s="14">
        <v>4748.1168118818514</v>
      </c>
      <c r="G53" s="14">
        <v>5546.1802093186989</v>
      </c>
      <c r="H53" s="14">
        <v>5322.9822307763689</v>
      </c>
      <c r="I53" s="14">
        <v>4701.56315593626</v>
      </c>
      <c r="J53" s="14">
        <v>3969.7209069564142</v>
      </c>
      <c r="K53" s="42">
        <v>3384.3443234749052</v>
      </c>
      <c r="L53" s="19">
        <v>3300.7897169367011</v>
      </c>
    </row>
    <row r="54" spans="1:12" x14ac:dyDescent="0.4">
      <c r="A54" s="11" t="s">
        <v>18</v>
      </c>
      <c r="B54" s="14">
        <v>4024</v>
      </c>
      <c r="C54" s="14">
        <v>5825.1276399999997</v>
      </c>
      <c r="D54" s="14">
        <v>5582.8658080140003</v>
      </c>
      <c r="E54" s="14">
        <v>4722.5682872891193</v>
      </c>
      <c r="F54" s="14">
        <v>4361.0368577952759</v>
      </c>
      <c r="G54" s="14">
        <v>4333.7011765408033</v>
      </c>
      <c r="H54" s="14">
        <v>5082.0203876008163</v>
      </c>
      <c r="I54" s="14">
        <v>4877.5018478826942</v>
      </c>
      <c r="J54" s="14">
        <v>4308.0893354159543</v>
      </c>
      <c r="K54" s="42">
        <v>3637.4949642532315</v>
      </c>
      <c r="L54" s="19">
        <v>3101.1085470432904</v>
      </c>
    </row>
    <row r="55" spans="1:12" x14ac:dyDescent="0.4">
      <c r="A55" s="11" t="s">
        <v>19</v>
      </c>
      <c r="B55" s="14">
        <v>3019</v>
      </c>
      <c r="C55" s="14">
        <v>3219.9645599999999</v>
      </c>
      <c r="D55" s="14">
        <v>4774.1581111912001</v>
      </c>
      <c r="E55" s="14">
        <v>4609.3814970705989</v>
      </c>
      <c r="F55" s="14">
        <v>3940.65265596266</v>
      </c>
      <c r="G55" s="14">
        <v>3677.095447387243</v>
      </c>
      <c r="H55" s="14">
        <v>3685.8128506479534</v>
      </c>
      <c r="I55" s="14">
        <v>4322.2583396544942</v>
      </c>
      <c r="J55" s="14">
        <v>4148.3153216242317</v>
      </c>
      <c r="K55" s="42">
        <v>3664.0299797712692</v>
      </c>
      <c r="L55" s="19">
        <v>3093.6894670973734</v>
      </c>
    </row>
    <row r="56" spans="1:12" x14ac:dyDescent="0.4">
      <c r="A56" s="11" t="s">
        <v>20</v>
      </c>
      <c r="B56" s="14">
        <v>2027</v>
      </c>
      <c r="C56" s="14">
        <v>2082.7779099999998</v>
      </c>
      <c r="D56" s="14">
        <v>2242.7053160400001</v>
      </c>
      <c r="E56" s="14">
        <v>3408.1759924171738</v>
      </c>
      <c r="F56" s="14">
        <v>3325.4843748765543</v>
      </c>
      <c r="G56" s="14">
        <v>2895.1975063357659</v>
      </c>
      <c r="H56" s="14">
        <v>2746.3858186990578</v>
      </c>
      <c r="I56" s="14">
        <v>2752.8967600204496</v>
      </c>
      <c r="J56" s="14">
        <v>3228.2515313045451</v>
      </c>
      <c r="K56" s="42">
        <v>3098.3352305679223</v>
      </c>
      <c r="L56" s="19">
        <v>2736.6273515913631</v>
      </c>
    </row>
    <row r="57" spans="1:12" x14ac:dyDescent="0.4">
      <c r="A57" s="25" t="s">
        <v>31</v>
      </c>
      <c r="B57" s="44">
        <v>920</v>
      </c>
      <c r="C57" s="44">
        <v>994.81106</v>
      </c>
      <c r="D57" s="44">
        <v>1034.7448934670999</v>
      </c>
      <c r="E57" s="44">
        <v>1148.601527609886</v>
      </c>
      <c r="F57" s="44">
        <v>1810.9683953307897</v>
      </c>
      <c r="G57" s="44">
        <v>1801.1488471206394</v>
      </c>
      <c r="H57" s="44">
        <v>1612.103875477881</v>
      </c>
      <c r="I57" s="44">
        <v>1529.2425515680093</v>
      </c>
      <c r="J57" s="44">
        <v>1532.8679739145866</v>
      </c>
      <c r="K57" s="45">
        <v>1797.5550176609968</v>
      </c>
      <c r="L57" s="46">
        <v>1725.2150230848304</v>
      </c>
    </row>
    <row r="58" spans="1:12" x14ac:dyDescent="0.4">
      <c r="A58" s="7" t="s">
        <v>32</v>
      </c>
      <c r="B58" s="15">
        <v>173</v>
      </c>
      <c r="C58" s="15">
        <v>294.49792000000002</v>
      </c>
      <c r="D58" s="15">
        <v>344.70964889280003</v>
      </c>
      <c r="E58" s="15">
        <v>378.97754642253528</v>
      </c>
      <c r="F58" s="15">
        <v>434.42821286408036</v>
      </c>
      <c r="G58" s="15">
        <v>674.1578776444278</v>
      </c>
      <c r="H58" s="15">
        <v>726.89857279450962</v>
      </c>
      <c r="I58" s="15">
        <v>686.87145895967035</v>
      </c>
      <c r="J58" s="15">
        <v>650.78404033155846</v>
      </c>
      <c r="K58" s="40">
        <v>641.25125050352301</v>
      </c>
      <c r="L58" s="20">
        <v>716.17984870919292</v>
      </c>
    </row>
    <row r="59" spans="1:12" x14ac:dyDescent="0.4">
      <c r="A59" s="9" t="s">
        <v>21</v>
      </c>
      <c r="B59" s="13">
        <v>12215</v>
      </c>
      <c r="C59" s="13">
        <v>10825.904667831352</v>
      </c>
      <c r="D59" s="13">
        <v>9527.4792082789518</v>
      </c>
      <c r="E59" s="13">
        <v>8732.2070308369039</v>
      </c>
      <c r="F59" s="13">
        <v>8440.9969947505306</v>
      </c>
      <c r="G59" s="13">
        <v>8151.0298757811015</v>
      </c>
      <c r="H59" s="13">
        <v>7649.2739450551553</v>
      </c>
      <c r="I59" s="13">
        <v>6964.4034085287803</v>
      </c>
      <c r="J59" s="13">
        <v>6227.0293688519532</v>
      </c>
      <c r="K59" s="41">
        <v>5665.898460441018</v>
      </c>
      <c r="L59" s="18">
        <v>5294.2501093955334</v>
      </c>
    </row>
    <row r="60" spans="1:12" x14ac:dyDescent="0.4">
      <c r="A60" s="11" t="s">
        <v>22</v>
      </c>
      <c r="B60" s="14">
        <v>55606</v>
      </c>
      <c r="C60" s="14">
        <v>52314.756170000001</v>
      </c>
      <c r="D60" s="14">
        <v>49887.6803432823</v>
      </c>
      <c r="E60" s="14">
        <v>47288.52330314611</v>
      </c>
      <c r="F60" s="14">
        <v>43413.390246258219</v>
      </c>
      <c r="G60" s="14">
        <v>39808.498428103339</v>
      </c>
      <c r="H60" s="14">
        <v>37011.006045342387</v>
      </c>
      <c r="I60" s="14">
        <v>34965.710331771501</v>
      </c>
      <c r="J60" s="14">
        <v>33434.759281892329</v>
      </c>
      <c r="K60" s="42">
        <v>31710.529390498617</v>
      </c>
      <c r="L60" s="19">
        <v>29192.252723362664</v>
      </c>
    </row>
    <row r="61" spans="1:12" x14ac:dyDescent="0.4">
      <c r="A61" s="11" t="s">
        <v>23</v>
      </c>
      <c r="B61" s="14">
        <v>23535</v>
      </c>
      <c r="C61" s="14">
        <v>24400.247490000002</v>
      </c>
      <c r="D61" s="14">
        <v>24441.624046061901</v>
      </c>
      <c r="E61" s="14">
        <v>24188.842819864487</v>
      </c>
      <c r="F61" s="14">
        <v>24562.535166907179</v>
      </c>
      <c r="G61" s="14">
        <v>24611.452308863132</v>
      </c>
      <c r="H61" s="14">
        <v>24196.613090005987</v>
      </c>
      <c r="I61" s="14">
        <v>23109.269828184475</v>
      </c>
      <c r="J61" s="14">
        <v>21451.889720418636</v>
      </c>
      <c r="K61" s="42">
        <v>19747.65034266801</v>
      </c>
      <c r="L61" s="19">
        <v>18695.273554862797</v>
      </c>
    </row>
    <row r="62" spans="1:12" ht="19.5" thickBot="1" x14ac:dyDescent="0.45">
      <c r="A62" s="16" t="s">
        <v>24</v>
      </c>
      <c r="B62" s="21">
        <v>10163</v>
      </c>
      <c r="C62" s="21">
        <v>12417.17909</v>
      </c>
      <c r="D62" s="21">
        <v>13979.183777605098</v>
      </c>
      <c r="E62" s="21">
        <v>14267.704850809312</v>
      </c>
      <c r="F62" s="21">
        <v>13872.570496829361</v>
      </c>
      <c r="G62" s="21">
        <v>13381.30085502888</v>
      </c>
      <c r="H62" s="21">
        <v>13853.221505220217</v>
      </c>
      <c r="I62" s="21">
        <v>14168.770958085317</v>
      </c>
      <c r="J62" s="21">
        <v>13868.308202590877</v>
      </c>
      <c r="K62" s="43">
        <v>12838.666442756941</v>
      </c>
      <c r="L62" s="22">
        <v>11372.820237526052</v>
      </c>
    </row>
    <row r="63" spans="1:12" ht="9.4" customHeight="1" x14ac:dyDescent="0.4">
      <c r="A63" s="26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ht="9.4" customHeight="1" thickBot="1" x14ac:dyDescent="0.4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1:12" x14ac:dyDescent="0.4">
      <c r="A65" s="31" t="s">
        <v>26</v>
      </c>
      <c r="B65" s="29">
        <v>2020</v>
      </c>
      <c r="C65" s="29">
        <v>2025</v>
      </c>
      <c r="D65" s="29">
        <v>2030</v>
      </c>
      <c r="E65" s="29">
        <v>2035</v>
      </c>
      <c r="F65" s="29">
        <v>2040</v>
      </c>
      <c r="G65" s="29">
        <v>2045</v>
      </c>
      <c r="H65" s="29">
        <v>2050</v>
      </c>
      <c r="I65" s="29">
        <v>2055</v>
      </c>
      <c r="J65" s="29">
        <v>2060</v>
      </c>
      <c r="K65" s="34">
        <v>2065</v>
      </c>
      <c r="L65" s="30">
        <v>2070</v>
      </c>
    </row>
    <row r="66" spans="1:12" x14ac:dyDescent="0.4">
      <c r="A66" s="7" t="s">
        <v>2</v>
      </c>
      <c r="B66" s="5">
        <v>97109</v>
      </c>
      <c r="C66" s="5">
        <v>93324.822297088162</v>
      </c>
      <c r="D66" s="5">
        <v>89496.484414983119</v>
      </c>
      <c r="E66" s="5">
        <v>85858.075484886052</v>
      </c>
      <c r="F66" s="5">
        <v>82151.053379352728</v>
      </c>
      <c r="G66" s="5">
        <v>78166.33707512822</v>
      </c>
      <c r="H66" s="5">
        <v>73931.650977544705</v>
      </c>
      <c r="I66" s="5">
        <v>69609.658766731794</v>
      </c>
      <c r="J66" s="5">
        <v>65296.691908796791</v>
      </c>
      <c r="K66" s="35">
        <v>61031.922363578487</v>
      </c>
      <c r="L66" s="8">
        <v>56715.580076774182</v>
      </c>
    </row>
    <row r="67" spans="1:12" x14ac:dyDescent="0.4">
      <c r="A67" s="9" t="s">
        <v>3</v>
      </c>
      <c r="B67" s="3">
        <v>3424</v>
      </c>
      <c r="C67" s="3">
        <v>2898.3152770881479</v>
      </c>
      <c r="D67" s="3">
        <v>2767.9871357242469</v>
      </c>
      <c r="E67" s="3">
        <v>2705.7089721983652</v>
      </c>
      <c r="F67" s="3">
        <v>2612.6010672591415</v>
      </c>
      <c r="G67" s="3">
        <v>2484.7725709317306</v>
      </c>
      <c r="H67" s="3">
        <v>2221.6696566473775</v>
      </c>
      <c r="I67" s="3">
        <v>1956.715432484571</v>
      </c>
      <c r="J67" s="3">
        <v>1779.1616525370241</v>
      </c>
      <c r="K67" s="36">
        <v>1684.0523173171739</v>
      </c>
      <c r="L67" s="10">
        <v>1600.7027164115475</v>
      </c>
    </row>
    <row r="68" spans="1:12" x14ac:dyDescent="0.4">
      <c r="A68" s="11" t="s">
        <v>4</v>
      </c>
      <c r="B68" s="4">
        <v>4009</v>
      </c>
      <c r="C68" s="4">
        <v>3461.9379199999998</v>
      </c>
      <c r="D68" s="4">
        <v>2906.7493745444744</v>
      </c>
      <c r="E68" s="4">
        <v>2778.8653251676433</v>
      </c>
      <c r="F68" s="4">
        <v>2719.2104599696354</v>
      </c>
      <c r="G68" s="4">
        <v>2628.1982956306788</v>
      </c>
      <c r="H68" s="4">
        <v>2501.4453948826826</v>
      </c>
      <c r="I68" s="4">
        <v>2236.5770600434812</v>
      </c>
      <c r="J68" s="4">
        <v>1969.8449930365425</v>
      </c>
      <c r="K68" s="37">
        <v>1791.0998272255476</v>
      </c>
      <c r="L68" s="6">
        <v>1695.3523083663722</v>
      </c>
    </row>
    <row r="69" spans="1:12" x14ac:dyDescent="0.4">
      <c r="A69" s="11" t="s">
        <v>5</v>
      </c>
      <c r="B69" s="4">
        <v>4093</v>
      </c>
      <c r="C69" s="4">
        <v>3982.2599699999996</v>
      </c>
      <c r="D69" s="4">
        <v>3396.0572413823998</v>
      </c>
      <c r="E69" s="4">
        <v>2853.5558609903105</v>
      </c>
      <c r="F69" s="4">
        <v>2728.9013266211291</v>
      </c>
      <c r="G69" s="4">
        <v>2671.2163953511713</v>
      </c>
      <c r="H69" s="4">
        <v>2582.7041831333117</v>
      </c>
      <c r="I69" s="4">
        <v>2458.1453750972632</v>
      </c>
      <c r="J69" s="4">
        <v>2197.8619111341286</v>
      </c>
      <c r="K69" s="37">
        <v>1935.7469762070798</v>
      </c>
      <c r="L69" s="6">
        <v>1760.0958892162732</v>
      </c>
    </row>
    <row r="70" spans="1:12" x14ac:dyDescent="0.4">
      <c r="A70" s="11" t="s">
        <v>6</v>
      </c>
      <c r="B70" s="4">
        <v>4622</v>
      </c>
      <c r="C70" s="4">
        <v>4337.96605</v>
      </c>
      <c r="D70" s="4">
        <v>3929.2162671995998</v>
      </c>
      <c r="E70" s="4">
        <v>3354.0140527340855</v>
      </c>
      <c r="F70" s="4">
        <v>2821.5960353472192</v>
      </c>
      <c r="G70" s="4">
        <v>2693.5893434546515</v>
      </c>
      <c r="H70" s="4">
        <v>2633.8727901441621</v>
      </c>
      <c r="I70" s="4">
        <v>2546.5979786531079</v>
      </c>
      <c r="J70" s="4">
        <v>2423.7805027534037</v>
      </c>
      <c r="K70" s="37">
        <v>2167.1358016164736</v>
      </c>
      <c r="L70" s="6">
        <v>1908.6852334797049</v>
      </c>
    </row>
    <row r="71" spans="1:12" x14ac:dyDescent="0.4">
      <c r="A71" s="11" t="s">
        <v>7</v>
      </c>
      <c r="B71" s="4">
        <v>4320</v>
      </c>
      <c r="C71" s="4">
        <v>4350.5499399999999</v>
      </c>
      <c r="D71" s="4">
        <v>4052.354365268</v>
      </c>
      <c r="E71" s="4">
        <v>3741.7533590915068</v>
      </c>
      <c r="F71" s="4">
        <v>3232.9341454303849</v>
      </c>
      <c r="G71" s="4">
        <v>2721.316512250979</v>
      </c>
      <c r="H71" s="4">
        <v>2587.8390258306222</v>
      </c>
      <c r="I71" s="4">
        <v>2530.4669444031024</v>
      </c>
      <c r="J71" s="4">
        <v>2446.6185420111869</v>
      </c>
      <c r="K71" s="37">
        <v>2328.622880215305</v>
      </c>
      <c r="L71" s="6">
        <v>2082.0540500450111</v>
      </c>
    </row>
    <row r="72" spans="1:12" x14ac:dyDescent="0.4">
      <c r="A72" s="11" t="s">
        <v>8</v>
      </c>
      <c r="B72" s="4">
        <v>3863</v>
      </c>
      <c r="C72" s="4">
        <v>3705.1776</v>
      </c>
      <c r="D72" s="4">
        <v>4214.2037048803995</v>
      </c>
      <c r="E72" s="4">
        <v>3962.5541925336611</v>
      </c>
      <c r="F72" s="4">
        <v>3667.4795549135401</v>
      </c>
      <c r="G72" s="4">
        <v>3174.321049373732</v>
      </c>
      <c r="H72" s="4">
        <v>2674.1288839285471</v>
      </c>
      <c r="I72" s="4">
        <v>2542.9658971227191</v>
      </c>
      <c r="J72" s="4">
        <v>2486.5886475871525</v>
      </c>
      <c r="K72" s="37">
        <v>2404.1941764927128</v>
      </c>
      <c r="L72" s="6">
        <v>2288.2445594723717</v>
      </c>
    </row>
    <row r="73" spans="1:12" x14ac:dyDescent="0.4">
      <c r="A73" s="11" t="s">
        <v>9</v>
      </c>
      <c r="B73" s="4">
        <v>4692</v>
      </c>
      <c r="C73" s="4">
        <v>3831.0529900000001</v>
      </c>
      <c r="D73" s="4">
        <v>3758.5692092160002</v>
      </c>
      <c r="E73" s="4">
        <v>4275.0989484159209</v>
      </c>
      <c r="F73" s="4">
        <v>4021.3584967508605</v>
      </c>
      <c r="G73" s="4">
        <v>3728.5064147073012</v>
      </c>
      <c r="H73" s="4">
        <v>3231.1096529470278</v>
      </c>
      <c r="I73" s="4">
        <v>2721.9690496620287</v>
      </c>
      <c r="J73" s="4">
        <v>2588.4595570222446</v>
      </c>
      <c r="K73" s="37">
        <v>2531.0737184924865</v>
      </c>
      <c r="L73" s="6">
        <v>2447.2052103101673</v>
      </c>
    </row>
    <row r="74" spans="1:12" x14ac:dyDescent="0.4">
      <c r="A74" s="11" t="s">
        <v>10</v>
      </c>
      <c r="B74" s="4">
        <v>5402</v>
      </c>
      <c r="C74" s="4">
        <v>4584.0839999999998</v>
      </c>
      <c r="D74" s="4">
        <v>3812.6256251180998</v>
      </c>
      <c r="E74" s="4">
        <v>3745.6773168283894</v>
      </c>
      <c r="F74" s="4">
        <v>4260.3926080333704</v>
      </c>
      <c r="G74" s="4">
        <v>4009.2542076756404</v>
      </c>
      <c r="H74" s="4">
        <v>3721.7951031608286</v>
      </c>
      <c r="I74" s="4">
        <v>3225.2936555717233</v>
      </c>
      <c r="J74" s="4">
        <v>2717.0695053726372</v>
      </c>
      <c r="K74" s="37">
        <v>2583.8003298196049</v>
      </c>
      <c r="L74" s="6">
        <v>2526.5177857992003</v>
      </c>
    </row>
    <row r="75" spans="1:12" x14ac:dyDescent="0.4">
      <c r="A75" s="11" t="s">
        <v>11</v>
      </c>
      <c r="B75" s="4">
        <v>6083</v>
      </c>
      <c r="C75" s="4">
        <v>5410.1570200000006</v>
      </c>
      <c r="D75" s="4">
        <v>4537.0054573199996</v>
      </c>
      <c r="E75" s="4">
        <v>3775.7194090669564</v>
      </c>
      <c r="F75" s="4">
        <v>3712.5655293476261</v>
      </c>
      <c r="G75" s="4">
        <v>4222.9437570087575</v>
      </c>
      <c r="H75" s="4">
        <v>3975.4161021628579</v>
      </c>
      <c r="I75" s="4">
        <v>3690.3831524901511</v>
      </c>
      <c r="J75" s="4">
        <v>3198.0721771186982</v>
      </c>
      <c r="K75" s="37">
        <v>2694.137438747292</v>
      </c>
      <c r="L75" s="6">
        <v>2561.9930550359277</v>
      </c>
    </row>
    <row r="76" spans="1:12" x14ac:dyDescent="0.4">
      <c r="A76" s="11" t="s">
        <v>12</v>
      </c>
      <c r="B76" s="4">
        <v>6544</v>
      </c>
      <c r="C76" s="4">
        <v>5986.0369799999999</v>
      </c>
      <c r="D76" s="4">
        <v>5360.9245911180005</v>
      </c>
      <c r="E76" s="4">
        <v>4508.7852833754696</v>
      </c>
      <c r="F76" s="4">
        <v>3755.2550098698134</v>
      </c>
      <c r="G76" s="4">
        <v>3694.5595865302903</v>
      </c>
      <c r="H76" s="4">
        <v>4200.1820901584806</v>
      </c>
      <c r="I76" s="4">
        <v>3953.9886093722002</v>
      </c>
      <c r="J76" s="4">
        <v>3670.4919872982291</v>
      </c>
      <c r="K76" s="37">
        <v>3180.8345680840284</v>
      </c>
      <c r="L76" s="6">
        <v>2679.616037952444</v>
      </c>
    </row>
    <row r="77" spans="1:12" x14ac:dyDescent="0.4">
      <c r="A77" s="11" t="s">
        <v>13</v>
      </c>
      <c r="B77" s="4">
        <v>5656</v>
      </c>
      <c r="C77" s="4">
        <v>6472.0814399999999</v>
      </c>
      <c r="D77" s="4">
        <v>5927.5533987053996</v>
      </c>
      <c r="E77" s="4">
        <v>5309.9421982564681</v>
      </c>
      <c r="F77" s="4">
        <v>4476.3671171880005</v>
      </c>
      <c r="G77" s="4">
        <v>3734.3757920149374</v>
      </c>
      <c r="H77" s="4">
        <v>3676.4931901521572</v>
      </c>
      <c r="I77" s="4">
        <v>4179.6431997376058</v>
      </c>
      <c r="J77" s="4">
        <v>3934.6536050723703</v>
      </c>
      <c r="K77" s="37">
        <v>3652.5432814803407</v>
      </c>
      <c r="L77" s="6">
        <v>3165.2802870460978</v>
      </c>
    </row>
    <row r="78" spans="1:12" x14ac:dyDescent="0.4">
      <c r="A78" s="11" t="s">
        <v>14</v>
      </c>
      <c r="B78" s="4">
        <v>6025</v>
      </c>
      <c r="C78" s="4">
        <v>5536.6018399999994</v>
      </c>
      <c r="D78" s="4">
        <v>6422.7641794271995</v>
      </c>
      <c r="E78" s="4">
        <v>5884.4008099628245</v>
      </c>
      <c r="F78" s="4">
        <v>5274.3124861061669</v>
      </c>
      <c r="G78" s="4">
        <v>4449.2403324578418</v>
      </c>
      <c r="H78" s="4">
        <v>3714.3221940118174</v>
      </c>
      <c r="I78" s="4">
        <v>3656.7504217210403</v>
      </c>
      <c r="J78" s="4">
        <v>4157.1985157550153</v>
      </c>
      <c r="K78" s="37">
        <v>3913.5245152131315</v>
      </c>
      <c r="L78" s="6">
        <v>3632.9291240587913</v>
      </c>
    </row>
    <row r="79" spans="1:12" x14ac:dyDescent="0.4">
      <c r="A79" s="11" t="s">
        <v>15</v>
      </c>
      <c r="B79" s="4">
        <v>6411</v>
      </c>
      <c r="C79" s="4">
        <v>5945.1687499999998</v>
      </c>
      <c r="D79" s="4">
        <v>5479.7963051215993</v>
      </c>
      <c r="E79" s="4">
        <v>6363.803204260058</v>
      </c>
      <c r="F79" s="4">
        <v>5832.9711468837495</v>
      </c>
      <c r="G79" s="4">
        <v>5232.0652430924565</v>
      </c>
      <c r="H79" s="4">
        <v>4417.2947868707943</v>
      </c>
      <c r="I79" s="4">
        <v>3687.6533606588127</v>
      </c>
      <c r="J79" s="4">
        <v>3630.4949536930835</v>
      </c>
      <c r="K79" s="37">
        <v>4127.3498304118948</v>
      </c>
      <c r="L79" s="6">
        <v>3885.4254091939015</v>
      </c>
    </row>
    <row r="80" spans="1:12" x14ac:dyDescent="0.4">
      <c r="A80" s="11" t="s">
        <v>16</v>
      </c>
      <c r="B80" s="4">
        <v>7041</v>
      </c>
      <c r="C80" s="4">
        <v>6257.7771000000002</v>
      </c>
      <c r="D80" s="4">
        <v>5848.5597578124998</v>
      </c>
      <c r="E80" s="4">
        <v>5398.1473401752874</v>
      </c>
      <c r="F80" s="4">
        <v>6275.6645298810563</v>
      </c>
      <c r="G80" s="4">
        <v>5755.7426088990087</v>
      </c>
      <c r="H80" s="4">
        <v>5166.8737101635243</v>
      </c>
      <c r="I80" s="4">
        <v>4362.2552938263843</v>
      </c>
      <c r="J80" s="4">
        <v>3641.705199785004</v>
      </c>
      <c r="K80" s="37">
        <v>3585.2589865700675</v>
      </c>
      <c r="L80" s="6">
        <v>4075.9230515249624</v>
      </c>
    </row>
    <row r="81" spans="1:12" x14ac:dyDescent="0.4">
      <c r="A81" s="11" t="s">
        <v>17</v>
      </c>
      <c r="B81" s="4">
        <v>7045</v>
      </c>
      <c r="C81" s="4">
        <v>6801.5355900000004</v>
      </c>
      <c r="D81" s="4">
        <v>6075.4880530770006</v>
      </c>
      <c r="E81" s="4">
        <v>5695.6784057432815</v>
      </c>
      <c r="F81" s="4">
        <v>5269.9953223195262</v>
      </c>
      <c r="G81" s="4">
        <v>6136.595803898892</v>
      </c>
      <c r="H81" s="4">
        <v>5635.5627032251978</v>
      </c>
      <c r="I81" s="4">
        <v>5058.9893870953101</v>
      </c>
      <c r="J81" s="4">
        <v>4271.1714032912896</v>
      </c>
      <c r="K81" s="37">
        <v>3565.6663952134932</v>
      </c>
      <c r="L81" s="6">
        <v>3510.3987789304842</v>
      </c>
    </row>
    <row r="82" spans="1:12" x14ac:dyDescent="0.4">
      <c r="A82" s="11" t="s">
        <v>18</v>
      </c>
      <c r="B82" s="4">
        <v>5242</v>
      </c>
      <c r="C82" s="4">
        <v>6732.5542500000001</v>
      </c>
      <c r="D82" s="4">
        <v>6496.0786266531004</v>
      </c>
      <c r="E82" s="4">
        <v>5820.803593892012</v>
      </c>
      <c r="F82" s="4">
        <v>5479.2995831090948</v>
      </c>
      <c r="G82" s="4">
        <v>5093.0815793492593</v>
      </c>
      <c r="H82" s="4">
        <v>5942.3725467054919</v>
      </c>
      <c r="I82" s="4">
        <v>5457.1971436681206</v>
      </c>
      <c r="J82" s="4">
        <v>4898.8723729937437</v>
      </c>
      <c r="K82" s="37">
        <v>4135.9888283771206</v>
      </c>
      <c r="L82" s="6">
        <v>3452.8130538049863</v>
      </c>
    </row>
    <row r="83" spans="1:12" x14ac:dyDescent="0.4">
      <c r="A83" s="11" t="s">
        <v>19</v>
      </c>
      <c r="B83" s="4">
        <v>4758</v>
      </c>
      <c r="C83" s="4">
        <v>4851.1040599999997</v>
      </c>
      <c r="D83" s="4">
        <v>6205.5972288525008</v>
      </c>
      <c r="E83" s="4">
        <v>6004.0656314703947</v>
      </c>
      <c r="F83" s="4">
        <v>5409.7384440913584</v>
      </c>
      <c r="G83" s="4">
        <v>5124.6793140902746</v>
      </c>
      <c r="H83" s="4">
        <v>4786.478068272434</v>
      </c>
      <c r="I83" s="4">
        <v>5584.6417193938214</v>
      </c>
      <c r="J83" s="4">
        <v>5128.6738756192999</v>
      </c>
      <c r="K83" s="37">
        <v>4603.9602561395204</v>
      </c>
      <c r="L83" s="6">
        <v>3887.0023009088177</v>
      </c>
    </row>
    <row r="84" spans="1:12" x14ac:dyDescent="0.4">
      <c r="A84" s="11" t="s">
        <v>20</v>
      </c>
      <c r="B84" s="4">
        <v>4242</v>
      </c>
      <c r="C84" s="4">
        <v>3967.9816800000003</v>
      </c>
      <c r="D84" s="4">
        <v>4048.4888932729996</v>
      </c>
      <c r="E84" s="4">
        <v>5259.4918753416487</v>
      </c>
      <c r="F84" s="4">
        <v>5128.4326997767521</v>
      </c>
      <c r="G84" s="4">
        <v>4669.9026144774243</v>
      </c>
      <c r="H84" s="4">
        <v>4464.5693716423066</v>
      </c>
      <c r="I84" s="4">
        <v>4169.9318282982622</v>
      </c>
      <c r="J84" s="4">
        <v>4865.2840195187036</v>
      </c>
      <c r="K84" s="37">
        <v>4468.0493937007777</v>
      </c>
      <c r="L84" s="6">
        <v>4010.9241355461891</v>
      </c>
    </row>
    <row r="85" spans="1:12" x14ac:dyDescent="0.4">
      <c r="A85" s="25" t="s">
        <v>31</v>
      </c>
      <c r="B85" s="32">
        <v>2599</v>
      </c>
      <c r="C85" s="32">
        <v>2830.85628</v>
      </c>
      <c r="D85" s="32">
        <v>2670.2135917392006</v>
      </c>
      <c r="E85" s="32">
        <v>2789.5707870208275</v>
      </c>
      <c r="F85" s="32">
        <v>3722.4053747730518</v>
      </c>
      <c r="G85" s="32">
        <v>3676.5221181429561</v>
      </c>
      <c r="H85" s="32">
        <v>3412.5313355293774</v>
      </c>
      <c r="I85" s="32">
        <v>3262.4840683276152</v>
      </c>
      <c r="J85" s="32">
        <v>3047.1776835289547</v>
      </c>
      <c r="K85" s="38">
        <v>3555.306297263292</v>
      </c>
      <c r="L85" s="33">
        <v>3265.027094446843</v>
      </c>
    </row>
    <row r="86" spans="1:12" x14ac:dyDescent="0.4">
      <c r="A86" s="7" t="s">
        <v>32</v>
      </c>
      <c r="B86" s="5">
        <v>1038</v>
      </c>
      <c r="C86" s="5">
        <v>1381.62356</v>
      </c>
      <c r="D86" s="5">
        <v>1586.2514085503999</v>
      </c>
      <c r="E86" s="5">
        <v>1630.4389183609314</v>
      </c>
      <c r="F86" s="5">
        <v>1749.5724416812616</v>
      </c>
      <c r="G86" s="5">
        <v>2265.45353579025</v>
      </c>
      <c r="H86" s="5">
        <v>2384.9901879757103</v>
      </c>
      <c r="I86" s="5">
        <v>2327.0091891044722</v>
      </c>
      <c r="J86" s="5">
        <v>2243.5108036680913</v>
      </c>
      <c r="K86" s="35">
        <v>2123.5765449911505</v>
      </c>
      <c r="L86" s="8">
        <v>2279.3899952240886</v>
      </c>
    </row>
    <row r="87" spans="1:12" x14ac:dyDescent="0.4">
      <c r="A87" s="9" t="s">
        <v>21</v>
      </c>
      <c r="B87" s="3">
        <v>11526</v>
      </c>
      <c r="C87" s="3">
        <v>10342.513167088147</v>
      </c>
      <c r="D87" s="3">
        <v>9070.7937516511211</v>
      </c>
      <c r="E87" s="3">
        <v>8338.13015835632</v>
      </c>
      <c r="F87" s="3">
        <v>8060.7128538499055</v>
      </c>
      <c r="G87" s="3">
        <v>7784.1872619135811</v>
      </c>
      <c r="H87" s="3">
        <v>7305.8192346633714</v>
      </c>
      <c r="I87" s="3">
        <v>6651.4378676253154</v>
      </c>
      <c r="J87" s="3">
        <v>5946.8685567076955</v>
      </c>
      <c r="K87" s="36">
        <v>5410.8991207498011</v>
      </c>
      <c r="L87" s="10">
        <v>5056.1509139941927</v>
      </c>
    </row>
    <row r="88" spans="1:12" x14ac:dyDescent="0.4">
      <c r="A88" s="11" t="s">
        <v>22</v>
      </c>
      <c r="B88" s="4">
        <v>53618</v>
      </c>
      <c r="C88" s="4">
        <v>50158.876609999992</v>
      </c>
      <c r="D88" s="4">
        <v>47495.013103374295</v>
      </c>
      <c r="E88" s="4">
        <v>44921.748774525346</v>
      </c>
      <c r="F88" s="4">
        <v>41055.232129870732</v>
      </c>
      <c r="G88" s="4">
        <v>37660.172238566578</v>
      </c>
      <c r="H88" s="4">
        <v>34832.453819367292</v>
      </c>
      <c r="I88" s="4">
        <v>32735.712269392494</v>
      </c>
      <c r="J88" s="4">
        <v>31253.427993684021</v>
      </c>
      <c r="K88" s="37">
        <v>29583.21654057327</v>
      </c>
      <c r="L88" s="6">
        <v>27177.950752393615</v>
      </c>
    </row>
    <row r="89" spans="1:12" x14ac:dyDescent="0.4">
      <c r="A89" s="11" t="s">
        <v>23</v>
      </c>
      <c r="B89" s="4">
        <v>31965</v>
      </c>
      <c r="C89" s="4">
        <v>32823.432520000002</v>
      </c>
      <c r="D89" s="4">
        <v>32930.677559957701</v>
      </c>
      <c r="E89" s="4">
        <v>32598.196552004385</v>
      </c>
      <c r="F89" s="4">
        <v>33035.108395632102</v>
      </c>
      <c r="G89" s="4">
        <v>32721.977574648063</v>
      </c>
      <c r="H89" s="4">
        <v>31793.377923514039</v>
      </c>
      <c r="I89" s="4">
        <v>30222.50862971399</v>
      </c>
      <c r="J89" s="4">
        <v>28096.395358405091</v>
      </c>
      <c r="K89" s="37">
        <v>26037.806702255417</v>
      </c>
      <c r="L89" s="6">
        <v>24481.478410386371</v>
      </c>
    </row>
    <row r="90" spans="1:12" ht="19.5" thickBot="1" x14ac:dyDescent="0.45">
      <c r="A90" s="16" t="s">
        <v>24</v>
      </c>
      <c r="B90" s="12">
        <v>17879</v>
      </c>
      <c r="C90" s="12">
        <v>19764.11983</v>
      </c>
      <c r="D90" s="12">
        <v>21006.629749068201</v>
      </c>
      <c r="E90" s="12">
        <v>21504.370806085815</v>
      </c>
      <c r="F90" s="12">
        <v>21489.448543431517</v>
      </c>
      <c r="G90" s="12">
        <v>20829.639161850162</v>
      </c>
      <c r="H90" s="12">
        <v>20990.941510125318</v>
      </c>
      <c r="I90" s="12">
        <v>20801.26394879229</v>
      </c>
      <c r="J90" s="12">
        <v>20183.518755328791</v>
      </c>
      <c r="K90" s="39">
        <v>18886.881320471861</v>
      </c>
      <c r="L90" s="17">
        <v>16895.156579930925</v>
      </c>
    </row>
    <row r="91" spans="1:12" x14ac:dyDescent="0.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</sheetData>
  <mergeCells count="1">
    <mergeCell ref="G2:I2"/>
  </mergeCells>
  <phoneticPr fontId="3"/>
  <pageMargins left="0.7" right="0.7" top="0.75" bottom="0.75" header="0.3" footer="0.3"/>
  <pageSetup paperSize="9" scale="54" orientation="portrait" r:id="rId1"/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社人研準拠推計</vt:lpstr>
      <vt:lpstr>社人研準拠推計!Print_Area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北村　英氣</cp:lastModifiedBy>
  <cp:lastPrinted>2026-03-19T08:30:45Z</cp:lastPrinted>
  <dcterms:created xsi:type="dcterms:W3CDTF">2020-06-22T08:29:50Z</dcterms:created>
  <dcterms:modified xsi:type="dcterms:W3CDTF">2026-03-19T08:37:33Z</dcterms:modified>
</cp:coreProperties>
</file>