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\\cl-file-sv\地方創生推進室\03_計画関係\02_総合戦略関係\第3期戦略・人口ビジョン\02_総合戦略\01_策定\21_広報関係\鳥取市ウェブサイト\添付資料\"/>
    </mc:Choice>
  </mc:AlternateContent>
  <xr:revisionPtr revIDLastSave="0" documentId="13_ncr:1_{071DB75D-7C32-46EB-9E42-1CC38728A4B2}" xr6:coauthVersionLast="47" xr6:coauthVersionMax="47" xr10:uidLastSave="{00000000-0000-0000-0000-000000000000}"/>
  <bookViews>
    <workbookView xWindow="28680" yWindow="-120" windowWidth="29040" windowHeight="15720" tabRatio="676" xr2:uid="{00000000-000D-0000-FFFF-FFFF00000000}"/>
  </bookViews>
  <sheets>
    <sheet name="社人研準拠推計" sheetId="2" r:id="rId1"/>
  </sheets>
  <definedNames>
    <definedName name="_xlnm._FilterDatabase" localSheetId="0" hidden="1">社人研準拠推計!#REF!</definedName>
    <definedName name="_xlnm.Print_Area" localSheetId="0">社人研準拠推計!$A$1:$L$91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7" i="2" l="1"/>
  <c r="D37" i="2" s="1"/>
  <c r="E37" i="2" s="1"/>
  <c r="F37" i="2" s="1"/>
  <c r="G37" i="2" s="1"/>
  <c r="H37" i="2" s="1"/>
  <c r="I37" i="2" s="1"/>
  <c r="J37" i="2" s="1"/>
  <c r="K37" i="2" s="1"/>
  <c r="L37" i="2" s="1"/>
</calcChain>
</file>

<file path=xl/sharedStrings.xml><?xml version="1.0" encoding="utf-8"?>
<sst xmlns="http://schemas.openxmlformats.org/spreadsheetml/2006/main" count="85" uniqueCount="35">
  <si>
    <t>●年齢５歳階級別人口の見通し（人）</t>
    <rPh sb="1" eb="3">
      <t>ネンレイ</t>
    </rPh>
    <rPh sb="4" eb="5">
      <t>サイ</t>
    </rPh>
    <rPh sb="5" eb="7">
      <t>カイキュウ</t>
    </rPh>
    <rPh sb="7" eb="8">
      <t>ベツ</t>
    </rPh>
    <rPh sb="8" eb="10">
      <t>ジンコウ</t>
    </rPh>
    <rPh sb="11" eb="13">
      <t>ミトオ</t>
    </rPh>
    <rPh sb="15" eb="16">
      <t>ニン</t>
    </rPh>
    <phoneticPr fontId="1"/>
  </si>
  <si>
    <t>男女計</t>
  </si>
  <si>
    <t>総数</t>
  </si>
  <si>
    <t>0～4歳</t>
  </si>
  <si>
    <t>5～9歳</t>
  </si>
  <si>
    <t>10～14歳</t>
  </si>
  <si>
    <t>15～19歳</t>
  </si>
  <si>
    <t>20～24歳</t>
  </si>
  <si>
    <t>25～29歳</t>
  </si>
  <si>
    <t>30～34歳</t>
  </si>
  <si>
    <t>35～39歳</t>
  </si>
  <si>
    <t>40～44歳</t>
  </si>
  <si>
    <t>45～49歳</t>
  </si>
  <si>
    <t>50～54歳</t>
  </si>
  <si>
    <t>55～59歳</t>
  </si>
  <si>
    <t>60～64歳</t>
  </si>
  <si>
    <t>65～69歳</t>
  </si>
  <si>
    <t>70～74歳</t>
  </si>
  <si>
    <t>75～79歳</t>
  </si>
  <si>
    <t>80～84歳</t>
  </si>
  <si>
    <t>85～89歳</t>
  </si>
  <si>
    <t>（再掲）0～14歳</t>
  </si>
  <si>
    <t>（再掲）15～64歳</t>
  </si>
  <si>
    <t>（再掲）65歳以上</t>
  </si>
  <si>
    <t>（再掲）75歳以上</t>
  </si>
  <si>
    <t>男</t>
  </si>
  <si>
    <t>女</t>
  </si>
  <si>
    <t>0～14歳</t>
    <rPh sb="4" eb="5">
      <t>サイ</t>
    </rPh>
    <phoneticPr fontId="3"/>
  </si>
  <si>
    <t>15～64歳</t>
    <rPh sb="5" eb="6">
      <t>サイ</t>
    </rPh>
    <phoneticPr fontId="3"/>
  </si>
  <si>
    <t>65歳以上</t>
    <rPh sb="2" eb="3">
      <t>サイ</t>
    </rPh>
    <rPh sb="3" eb="5">
      <t>イジョウ</t>
    </rPh>
    <phoneticPr fontId="3"/>
  </si>
  <si>
    <t>75歳～</t>
    <rPh sb="2" eb="3">
      <t>サイ</t>
    </rPh>
    <phoneticPr fontId="3"/>
  </si>
  <si>
    <t>90～94歳</t>
    <rPh sb="5" eb="6">
      <t>サイ</t>
    </rPh>
    <phoneticPr fontId="3"/>
  </si>
  <si>
    <t>95歳以上</t>
    <rPh sb="2" eb="3">
      <t>サイ</t>
    </rPh>
    <rPh sb="3" eb="5">
      <t>イジョウ</t>
    </rPh>
    <phoneticPr fontId="3"/>
  </si>
  <si>
    <t>年齢別割合</t>
    <phoneticPr fontId="3"/>
  </si>
  <si>
    <t>■鳥取市の将来展望人口（独自推計）■</t>
    <rPh sb="1" eb="4">
      <t>トットリシ</t>
    </rPh>
    <rPh sb="5" eb="7">
      <t>ショウライ</t>
    </rPh>
    <rPh sb="7" eb="9">
      <t>テンボウ</t>
    </rPh>
    <rPh sb="9" eb="11">
      <t>ジンコウ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</si>
</sst>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&quot;年&quot;"/>
    <numFmt numFmtId="177" formatCode="#,##0_ "/>
    <numFmt numFmtId="178" formatCode="#,##0_);[Red]\(#,##0\)"/>
    <numFmt numFmtId="179" formatCode="0.0%"/>
  </numFmts>
  <fonts count="6" x14ac:knownFonts="1">
    <font>
      <sz val="11"/>
      <color theme="1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60">
    <xf numFmtId="0" fontId="0" fillId="0" borderId="0" xfId="0">
      <alignment vertical="center"/>
    </xf>
    <xf numFmtId="0" fontId="2" fillId="0" borderId="0" xfId="1" applyAlignment="1">
      <alignment vertical="center" shrinkToFit="1"/>
    </xf>
    <xf numFmtId="0" fontId="2" fillId="0" borderId="0" xfId="1">
      <alignment vertical="center"/>
    </xf>
    <xf numFmtId="177" fontId="0" fillId="0" borderId="1" xfId="0" applyNumberFormat="1" applyBorder="1">
      <alignment vertical="center"/>
    </xf>
    <xf numFmtId="177" fontId="0" fillId="0" borderId="2" xfId="0" applyNumberFormat="1" applyBorder="1">
      <alignment vertical="center"/>
    </xf>
    <xf numFmtId="177" fontId="0" fillId="0" borderId="3" xfId="0" applyNumberFormat="1" applyBorder="1">
      <alignment vertical="center"/>
    </xf>
    <xf numFmtId="177" fontId="0" fillId="0" borderId="9" xfId="0" applyNumberFormat="1" applyBorder="1">
      <alignment vertical="center"/>
    </xf>
    <xf numFmtId="0" fontId="0" fillId="0" borderId="10" xfId="0" applyBorder="1">
      <alignment vertical="center"/>
    </xf>
    <xf numFmtId="177" fontId="0" fillId="0" borderId="11" xfId="0" applyNumberFormat="1" applyBorder="1">
      <alignment vertical="center"/>
    </xf>
    <xf numFmtId="0" fontId="0" fillId="0" borderId="12" xfId="0" applyBorder="1">
      <alignment vertical="center"/>
    </xf>
    <xf numFmtId="177" fontId="0" fillId="0" borderId="13" xfId="0" applyNumberFormat="1" applyBorder="1">
      <alignment vertical="center"/>
    </xf>
    <xf numFmtId="0" fontId="0" fillId="0" borderId="8" xfId="0" applyBorder="1">
      <alignment vertical="center"/>
    </xf>
    <xf numFmtId="177" fontId="0" fillId="0" borderId="14" xfId="0" applyNumberFormat="1" applyBorder="1">
      <alignment vertical="center"/>
    </xf>
    <xf numFmtId="178" fontId="0" fillId="0" borderId="1" xfId="0" applyNumberFormat="1" applyBorder="1">
      <alignment vertical="center"/>
    </xf>
    <xf numFmtId="178" fontId="0" fillId="0" borderId="2" xfId="0" applyNumberFormat="1" applyBorder="1">
      <alignment vertical="center"/>
    </xf>
    <xf numFmtId="178" fontId="0" fillId="0" borderId="3" xfId="0" applyNumberFormat="1" applyBorder="1">
      <alignment vertical="center"/>
    </xf>
    <xf numFmtId="0" fontId="0" fillId="0" borderId="16" xfId="0" applyBorder="1">
      <alignment vertical="center"/>
    </xf>
    <xf numFmtId="177" fontId="0" fillId="0" borderId="17" xfId="0" applyNumberFormat="1" applyBorder="1">
      <alignment vertical="center"/>
    </xf>
    <xf numFmtId="178" fontId="0" fillId="0" borderId="13" xfId="0" applyNumberFormat="1" applyBorder="1">
      <alignment vertical="center"/>
    </xf>
    <xf numFmtId="178" fontId="0" fillId="0" borderId="9" xfId="0" applyNumberFormat="1" applyBorder="1">
      <alignment vertical="center"/>
    </xf>
    <xf numFmtId="178" fontId="0" fillId="0" borderId="11" xfId="0" applyNumberFormat="1" applyBorder="1">
      <alignment vertical="center"/>
    </xf>
    <xf numFmtId="178" fontId="0" fillId="0" borderId="14" xfId="0" applyNumberFormat="1" applyBorder="1">
      <alignment vertical="center"/>
    </xf>
    <xf numFmtId="178" fontId="0" fillId="0" borderId="17" xfId="0" applyNumberFormat="1" applyBorder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8" xfId="0" applyBorder="1">
      <alignment vertical="center"/>
    </xf>
    <xf numFmtId="0" fontId="0" fillId="0" borderId="15" xfId="0" applyBorder="1">
      <alignment vertical="center"/>
    </xf>
    <xf numFmtId="0" fontId="0" fillId="0" borderId="4" xfId="0" applyBorder="1">
      <alignment vertical="center"/>
    </xf>
    <xf numFmtId="0" fontId="2" fillId="0" borderId="5" xfId="1" applyBorder="1" applyAlignment="1">
      <alignment vertical="center" shrinkToFit="1"/>
    </xf>
    <xf numFmtId="176" fontId="2" fillId="0" borderId="6" xfId="1" applyNumberFormat="1" applyBorder="1" applyAlignment="1">
      <alignment horizontal="center" vertical="center"/>
    </xf>
    <xf numFmtId="176" fontId="2" fillId="0" borderId="7" xfId="1" applyNumberFormat="1" applyBorder="1" applyAlignment="1">
      <alignment horizontal="center" vertical="center"/>
    </xf>
    <xf numFmtId="0" fontId="0" fillId="0" borderId="5" xfId="0" applyBorder="1">
      <alignment vertical="center"/>
    </xf>
    <xf numFmtId="177" fontId="0" fillId="0" borderId="19" xfId="0" applyNumberFormat="1" applyBorder="1">
      <alignment vertical="center"/>
    </xf>
    <xf numFmtId="177" fontId="0" fillId="0" borderId="20" xfId="0" applyNumberFormat="1" applyBorder="1">
      <alignment vertical="center"/>
    </xf>
    <xf numFmtId="176" fontId="2" fillId="0" borderId="21" xfId="1" applyNumberFormat="1" applyBorder="1" applyAlignment="1">
      <alignment horizontal="center" vertical="center"/>
    </xf>
    <xf numFmtId="177" fontId="0" fillId="0" borderId="22" xfId="0" applyNumberFormat="1" applyBorder="1">
      <alignment vertical="center"/>
    </xf>
    <xf numFmtId="177" fontId="0" fillId="0" borderId="23" xfId="0" applyNumberFormat="1" applyBorder="1">
      <alignment vertical="center"/>
    </xf>
    <xf numFmtId="177" fontId="0" fillId="0" borderId="24" xfId="0" applyNumberFormat="1" applyBorder="1">
      <alignment vertical="center"/>
    </xf>
    <xf numFmtId="177" fontId="0" fillId="0" borderId="25" xfId="0" applyNumberFormat="1" applyBorder="1">
      <alignment vertical="center"/>
    </xf>
    <xf numFmtId="177" fontId="0" fillId="0" borderId="26" xfId="0" applyNumberFormat="1" applyBorder="1">
      <alignment vertical="center"/>
    </xf>
    <xf numFmtId="178" fontId="0" fillId="0" borderId="22" xfId="0" applyNumberFormat="1" applyBorder="1">
      <alignment vertical="center"/>
    </xf>
    <xf numFmtId="178" fontId="0" fillId="0" borderId="23" xfId="0" applyNumberFormat="1" applyBorder="1">
      <alignment vertical="center"/>
    </xf>
    <xf numFmtId="178" fontId="0" fillId="0" borderId="24" xfId="0" applyNumberFormat="1" applyBorder="1">
      <alignment vertical="center"/>
    </xf>
    <xf numFmtId="178" fontId="0" fillId="0" borderId="26" xfId="0" applyNumberFormat="1" applyBorder="1">
      <alignment vertical="center"/>
    </xf>
    <xf numFmtId="178" fontId="0" fillId="0" borderId="19" xfId="0" applyNumberFormat="1" applyBorder="1">
      <alignment vertical="center"/>
    </xf>
    <xf numFmtId="178" fontId="0" fillId="0" borderId="25" xfId="0" applyNumberFormat="1" applyBorder="1">
      <alignment vertical="center"/>
    </xf>
    <xf numFmtId="178" fontId="0" fillId="0" borderId="20" xfId="0" applyNumberFormat="1" applyBorder="1">
      <alignment vertical="center"/>
    </xf>
    <xf numFmtId="0" fontId="0" fillId="0" borderId="27" xfId="0" applyBorder="1">
      <alignment vertical="center"/>
    </xf>
    <xf numFmtId="177" fontId="0" fillId="0" borderId="0" xfId="0" applyNumberFormat="1">
      <alignment vertical="center"/>
    </xf>
    <xf numFmtId="179" fontId="0" fillId="0" borderId="2" xfId="0" applyNumberFormat="1" applyBorder="1">
      <alignment vertical="center"/>
    </xf>
    <xf numFmtId="179" fontId="0" fillId="0" borderId="9" xfId="0" applyNumberFormat="1" applyBorder="1">
      <alignment vertical="center"/>
    </xf>
    <xf numFmtId="179" fontId="0" fillId="0" borderId="14" xfId="0" applyNumberFormat="1" applyBorder="1">
      <alignment vertical="center"/>
    </xf>
    <xf numFmtId="179" fontId="0" fillId="0" borderId="17" xfId="0" applyNumberFormat="1" applyBorder="1">
      <alignment vertical="center"/>
    </xf>
    <xf numFmtId="0" fontId="0" fillId="0" borderId="28" xfId="0" applyBorder="1">
      <alignment vertical="center"/>
    </xf>
    <xf numFmtId="176" fontId="0" fillId="0" borderId="29" xfId="0" applyNumberFormat="1" applyBorder="1" applyAlignment="1">
      <alignment horizontal="center" vertical="center"/>
    </xf>
    <xf numFmtId="176" fontId="0" fillId="0" borderId="30" xfId="0" applyNumberFormat="1" applyBorder="1" applyAlignment="1">
      <alignment horizontal="center" vertical="center"/>
    </xf>
    <xf numFmtId="179" fontId="0" fillId="0" borderId="1" xfId="0" applyNumberFormat="1" applyBorder="1">
      <alignment vertical="center"/>
    </xf>
    <xf numFmtId="179" fontId="0" fillId="0" borderId="13" xfId="0" applyNumberFormat="1" applyBorder="1">
      <alignment vertical="center"/>
    </xf>
    <xf numFmtId="178" fontId="0" fillId="0" borderId="15" xfId="0" applyNumberFormat="1" applyBorder="1">
      <alignment vertical="center"/>
    </xf>
    <xf numFmtId="0" fontId="0" fillId="0" borderId="0" xfId="0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048B33-39D2-4BBC-B6C1-1C53D23F8816}">
  <dimension ref="A2:L91"/>
  <sheetViews>
    <sheetView tabSelected="1" view="pageBreakPreview" topLeftCell="A51" zoomScale="90" zoomScaleNormal="60" zoomScaleSheetLayoutView="90" workbookViewId="0">
      <selection activeCell="O13" sqref="O13"/>
    </sheetView>
  </sheetViews>
  <sheetFormatPr defaultRowHeight="18.75" x14ac:dyDescent="0.4"/>
  <cols>
    <col min="1" max="1" width="30.625" customWidth="1"/>
    <col min="2" max="12" width="10.625" customWidth="1"/>
  </cols>
  <sheetData>
    <row r="2" spans="1:12" ht="24" x14ac:dyDescent="0.4">
      <c r="A2" s="23" t="s">
        <v>34</v>
      </c>
      <c r="B2" s="24"/>
      <c r="C2" s="24"/>
      <c r="D2" s="24"/>
      <c r="G2" s="59"/>
      <c r="H2" s="59"/>
      <c r="I2" s="59"/>
    </row>
    <row r="3" spans="1:12" ht="19.5" thickBot="1" x14ac:dyDescent="0.45">
      <c r="A3" s="1" t="s">
        <v>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spans="1:12" x14ac:dyDescent="0.4">
      <c r="A4" s="28" t="s">
        <v>1</v>
      </c>
      <c r="B4" s="29">
        <v>2020</v>
      </c>
      <c r="C4" s="29">
        <v>2025</v>
      </c>
      <c r="D4" s="29">
        <v>2030</v>
      </c>
      <c r="E4" s="29">
        <v>2035</v>
      </c>
      <c r="F4" s="29">
        <v>2040</v>
      </c>
      <c r="G4" s="29">
        <v>2045</v>
      </c>
      <c r="H4" s="29">
        <v>2050</v>
      </c>
      <c r="I4" s="29">
        <v>2055</v>
      </c>
      <c r="J4" s="29">
        <v>2060</v>
      </c>
      <c r="K4" s="29">
        <v>2065</v>
      </c>
      <c r="L4" s="30">
        <v>2070</v>
      </c>
    </row>
    <row r="5" spans="1:12" x14ac:dyDescent="0.4">
      <c r="A5" s="7" t="s">
        <v>2</v>
      </c>
      <c r="B5" s="5">
        <v>188465</v>
      </c>
      <c r="C5" s="5">
        <v>181274.46770835333</v>
      </c>
      <c r="D5" s="5">
        <v>174715.88996151541</v>
      </c>
      <c r="E5" s="5">
        <v>168818.11315869418</v>
      </c>
      <c r="F5" s="5">
        <v>163256.12868579719</v>
      </c>
      <c r="G5" s="5">
        <v>158197.76598578415</v>
      </c>
      <c r="H5" s="5">
        <v>152868.42111315153</v>
      </c>
      <c r="I5" s="5">
        <v>147256.00472992143</v>
      </c>
      <c r="J5" s="5">
        <v>141632.09534791455</v>
      </c>
      <c r="K5" s="35">
        <v>136253.88241448559</v>
      </c>
      <c r="L5" s="8">
        <v>130982.88494805635</v>
      </c>
    </row>
    <row r="6" spans="1:12" x14ac:dyDescent="0.4">
      <c r="A6" s="9" t="s">
        <v>3</v>
      </c>
      <c r="B6" s="3">
        <v>7056</v>
      </c>
      <c r="C6" s="3">
        <v>6353.5918283532756</v>
      </c>
      <c r="D6" s="3">
        <v>6338.4768019830835</v>
      </c>
      <c r="E6" s="3">
        <v>6481.478013580866</v>
      </c>
      <c r="F6" s="3">
        <v>6855.2994849081078</v>
      </c>
      <c r="G6" s="3">
        <v>7427.2286532703392</v>
      </c>
      <c r="H6" s="3">
        <v>6794.0275605861962</v>
      </c>
      <c r="I6" s="3">
        <v>6192.7906694129651</v>
      </c>
      <c r="J6" s="3">
        <v>5931.9413676084996</v>
      </c>
      <c r="K6" s="36">
        <v>6066.4221385669489</v>
      </c>
      <c r="L6" s="10">
        <v>6134.7661088027153</v>
      </c>
    </row>
    <row r="7" spans="1:12" x14ac:dyDescent="0.4">
      <c r="A7" s="11" t="s">
        <v>4</v>
      </c>
      <c r="B7" s="4">
        <v>8188</v>
      </c>
      <c r="C7" s="4">
        <v>7090.0516799999996</v>
      </c>
      <c r="D7" s="4">
        <v>6340.6416239185564</v>
      </c>
      <c r="E7" s="4">
        <v>6332.9062210211505</v>
      </c>
      <c r="F7" s="4">
        <v>6482.3061051586637</v>
      </c>
      <c r="G7" s="4">
        <v>6862.2869699770472</v>
      </c>
      <c r="H7" s="4">
        <v>7439.777615901191</v>
      </c>
      <c r="I7" s="4">
        <v>6805.6376705344519</v>
      </c>
      <c r="J7" s="4">
        <v>6203.4969111481278</v>
      </c>
      <c r="K7" s="37">
        <v>5942.1823041446478</v>
      </c>
      <c r="L7" s="6">
        <v>6076.7109934193732</v>
      </c>
    </row>
    <row r="8" spans="1:12" x14ac:dyDescent="0.4">
      <c r="A8" s="11" t="s">
        <v>5</v>
      </c>
      <c r="B8" s="4">
        <v>8497</v>
      </c>
      <c r="C8" s="4">
        <v>8133.5114099999992</v>
      </c>
      <c r="D8" s="4">
        <v>6991.7764829375992</v>
      </c>
      <c r="E8" s="4">
        <v>6258.1381278851604</v>
      </c>
      <c r="F8" s="4">
        <v>6252.3615029044395</v>
      </c>
      <c r="G8" s="4">
        <v>6401.7831686389145</v>
      </c>
      <c r="H8" s="4">
        <v>6778.9803923765585</v>
      </c>
      <c r="I8" s="4">
        <v>7349.0987126639029</v>
      </c>
      <c r="J8" s="4">
        <v>6722.8025008088225</v>
      </c>
      <c r="K8" s="37">
        <v>6128.0999887493772</v>
      </c>
      <c r="L8" s="6">
        <v>5869.9417125064647</v>
      </c>
    </row>
    <row r="9" spans="1:12" x14ac:dyDescent="0.4">
      <c r="A9" s="11" t="s">
        <v>6</v>
      </c>
      <c r="B9" s="4">
        <v>9718</v>
      </c>
      <c r="C9" s="4">
        <v>9274.7179299999989</v>
      </c>
      <c r="D9" s="4">
        <v>8314.6056877243991</v>
      </c>
      <c r="E9" s="4">
        <v>7163.3205509717609</v>
      </c>
      <c r="F9" s="4">
        <v>6415.4858744697594</v>
      </c>
      <c r="G9" s="4">
        <v>6397.0619278881568</v>
      </c>
      <c r="H9" s="4">
        <v>6542.2746437720643</v>
      </c>
      <c r="I9" s="4">
        <v>6927.4479257975581</v>
      </c>
      <c r="J9" s="4">
        <v>7509.6915416710772</v>
      </c>
      <c r="K9" s="37">
        <v>6869.8107990830031</v>
      </c>
      <c r="L9" s="6">
        <v>6262.201706177797</v>
      </c>
    </row>
    <row r="10" spans="1:12" x14ac:dyDescent="0.4">
      <c r="A10" s="11" t="s">
        <v>7</v>
      </c>
      <c r="B10" s="4">
        <v>9815</v>
      </c>
      <c r="C10" s="4">
        <v>9812.5956200000001</v>
      </c>
      <c r="D10" s="4">
        <v>9359.7945057344004</v>
      </c>
      <c r="E10" s="4">
        <v>8696.5111162248195</v>
      </c>
      <c r="F10" s="4">
        <v>7593.3722697747453</v>
      </c>
      <c r="G10" s="4">
        <v>6809.1090282249579</v>
      </c>
      <c r="H10" s="4">
        <v>6753.7031421879146</v>
      </c>
      <c r="I10" s="4">
        <v>6896.0111180358999</v>
      </c>
      <c r="J10" s="4">
        <v>7284.7298428569138</v>
      </c>
      <c r="K10" s="37">
        <v>7875.950484245659</v>
      </c>
      <c r="L10" s="6">
        <v>7210.2483978656019</v>
      </c>
    </row>
    <row r="11" spans="1:12" x14ac:dyDescent="0.4">
      <c r="A11" s="11" t="s">
        <v>8</v>
      </c>
      <c r="B11" s="4">
        <v>7904</v>
      </c>
      <c r="C11" s="4">
        <v>7564.0962999999992</v>
      </c>
      <c r="D11" s="4">
        <v>8659.8567493763985</v>
      </c>
      <c r="E11" s="4">
        <v>8351.7159078154909</v>
      </c>
      <c r="F11" s="4">
        <v>7816.5695196021716</v>
      </c>
      <c r="G11" s="4">
        <v>6847.9272946966948</v>
      </c>
      <c r="H11" s="4">
        <v>6156.4645623030356</v>
      </c>
      <c r="I11" s="4">
        <v>6103.7421126326026</v>
      </c>
      <c r="J11" s="4">
        <v>6226.4753051965181</v>
      </c>
      <c r="K11" s="37">
        <v>6568.4555182862841</v>
      </c>
      <c r="L11" s="6">
        <v>7090.6956832166225</v>
      </c>
    </row>
    <row r="12" spans="1:12" x14ac:dyDescent="0.4">
      <c r="A12" s="11" t="s">
        <v>9</v>
      </c>
      <c r="B12" s="4">
        <v>9414</v>
      </c>
      <c r="C12" s="4">
        <v>7819.6412199999995</v>
      </c>
      <c r="D12" s="4">
        <v>7666.9235840159999</v>
      </c>
      <c r="E12" s="4">
        <v>8800.1155892159768</v>
      </c>
      <c r="F12" s="4">
        <v>8491.8117896304648</v>
      </c>
      <c r="G12" s="4">
        <v>7963.5522618996038</v>
      </c>
      <c r="H12" s="4">
        <v>6992.169968388348</v>
      </c>
      <c r="I12" s="4">
        <v>6289.2669874172816</v>
      </c>
      <c r="J12" s="4">
        <v>6233.7314446560522</v>
      </c>
      <c r="K12" s="37">
        <v>6356.010760123454</v>
      </c>
      <c r="L12" s="6">
        <v>6700.5739354996649</v>
      </c>
    </row>
    <row r="13" spans="1:12" x14ac:dyDescent="0.4">
      <c r="A13" s="11" t="s">
        <v>10</v>
      </c>
      <c r="B13" s="4">
        <v>11060</v>
      </c>
      <c r="C13" s="4">
        <v>9262.9249199999995</v>
      </c>
      <c r="D13" s="4">
        <v>7820.2566492555998</v>
      </c>
      <c r="E13" s="4">
        <v>7698.2954904310218</v>
      </c>
      <c r="F13" s="4">
        <v>8831.0902682225133</v>
      </c>
      <c r="G13" s="4">
        <v>8526.3415752712317</v>
      </c>
      <c r="H13" s="4">
        <v>8007.0369688985948</v>
      </c>
      <c r="I13" s="4">
        <v>7034.4470427370834</v>
      </c>
      <c r="J13" s="4">
        <v>6329.9336227240874</v>
      </c>
      <c r="K13" s="37">
        <v>6272.2820624116903</v>
      </c>
      <c r="L13" s="6">
        <v>6392.3180525597581</v>
      </c>
    </row>
    <row r="14" spans="1:12" x14ac:dyDescent="0.4">
      <c r="A14" s="11" t="s">
        <v>11</v>
      </c>
      <c r="B14" s="4">
        <v>12479</v>
      </c>
      <c r="C14" s="4">
        <v>10999.29916</v>
      </c>
      <c r="D14" s="4">
        <v>9179.3846690112005</v>
      </c>
      <c r="E14" s="4">
        <v>7767.9400562160481</v>
      </c>
      <c r="F14" s="4">
        <v>7652.9802092000709</v>
      </c>
      <c r="G14" s="4">
        <v>8778.8512548031122</v>
      </c>
      <c r="H14" s="4">
        <v>8480.2780643594124</v>
      </c>
      <c r="I14" s="4">
        <v>7964.3223832551666</v>
      </c>
      <c r="J14" s="4">
        <v>6998.8593799211221</v>
      </c>
      <c r="K14" s="37">
        <v>6299.1747018142059</v>
      </c>
      <c r="L14" s="6">
        <v>6240.8716016508406</v>
      </c>
    </row>
    <row r="15" spans="1:12" x14ac:dyDescent="0.4">
      <c r="A15" s="11" t="s">
        <v>12</v>
      </c>
      <c r="B15" s="4">
        <v>13319</v>
      </c>
      <c r="C15" s="4">
        <v>12291.6615</v>
      </c>
      <c r="D15" s="4">
        <v>10902.0030710232</v>
      </c>
      <c r="E15" s="4">
        <v>9163.6046836966962</v>
      </c>
      <c r="F15" s="4">
        <v>7761.8898533235842</v>
      </c>
      <c r="G15" s="4">
        <v>7652.2830560976945</v>
      </c>
      <c r="H15" s="4">
        <v>8776.5451042839304</v>
      </c>
      <c r="I15" s="4">
        <v>8477.9919322389214</v>
      </c>
      <c r="J15" s="4">
        <v>7962.5870116067044</v>
      </c>
      <c r="K15" s="37">
        <v>6999.2098418514397</v>
      </c>
      <c r="L15" s="6">
        <v>6300.5708960551838</v>
      </c>
    </row>
    <row r="16" spans="1:12" x14ac:dyDescent="0.4">
      <c r="A16" s="11" t="s">
        <v>13</v>
      </c>
      <c r="B16" s="4">
        <v>11343</v>
      </c>
      <c r="C16" s="4">
        <v>12983.94044</v>
      </c>
      <c r="D16" s="4">
        <v>12132.981545082599</v>
      </c>
      <c r="E16" s="4">
        <v>10773.541310227794</v>
      </c>
      <c r="F16" s="4">
        <v>9103.9243219305481</v>
      </c>
      <c r="G16" s="4">
        <v>7724.5964987379857</v>
      </c>
      <c r="H16" s="4">
        <v>7622.6359321247983</v>
      </c>
      <c r="I16" s="4">
        <v>8742.5570270876797</v>
      </c>
      <c r="J16" s="4">
        <v>8445.2080418647874</v>
      </c>
      <c r="K16" s="37">
        <v>7931.7932910958934</v>
      </c>
      <c r="L16" s="6">
        <v>6972.1917503034456</v>
      </c>
    </row>
    <row r="17" spans="1:12" x14ac:dyDescent="0.4">
      <c r="A17" s="11" t="s">
        <v>14</v>
      </c>
      <c r="B17" s="4">
        <v>11717</v>
      </c>
      <c r="C17" s="4">
        <v>11054.92542</v>
      </c>
      <c r="D17" s="4">
        <v>12813.6979577972</v>
      </c>
      <c r="E17" s="4">
        <v>11978.069195423772</v>
      </c>
      <c r="F17" s="4">
        <v>10648.667687509162</v>
      </c>
      <c r="G17" s="4">
        <v>9009.2043146662672</v>
      </c>
      <c r="H17" s="4">
        <v>7651.8303172792903</v>
      </c>
      <c r="I17" s="4">
        <v>7550.9733197615478</v>
      </c>
      <c r="J17" s="4">
        <v>8660.30742407859</v>
      </c>
      <c r="K17" s="37">
        <v>8365.5662743609137</v>
      </c>
      <c r="L17" s="6">
        <v>7857.0045709647766</v>
      </c>
    </row>
    <row r="18" spans="1:12" x14ac:dyDescent="0.4">
      <c r="A18" s="11" t="s">
        <v>15</v>
      </c>
      <c r="B18" s="4">
        <v>12455</v>
      </c>
      <c r="C18" s="4">
        <v>11409.83027</v>
      </c>
      <c r="D18" s="4">
        <v>10823.189027635599</v>
      </c>
      <c r="E18" s="4">
        <v>12565.437524114739</v>
      </c>
      <c r="F18" s="4">
        <v>11752.726236623641</v>
      </c>
      <c r="G18" s="4">
        <v>10464.110098100973</v>
      </c>
      <c r="H18" s="4">
        <v>8865.8507150891055</v>
      </c>
      <c r="I18" s="4">
        <v>7529.390986205819</v>
      </c>
      <c r="J18" s="4">
        <v>7430.4578283278406</v>
      </c>
      <c r="K18" s="37">
        <v>8521.9604028823851</v>
      </c>
      <c r="L18" s="6">
        <v>8231.5169326652358</v>
      </c>
    </row>
    <row r="19" spans="1:12" x14ac:dyDescent="0.4">
      <c r="A19" s="11" t="s">
        <v>16</v>
      </c>
      <c r="B19" s="4">
        <v>13871</v>
      </c>
      <c r="C19" s="4">
        <v>11972.6813</v>
      </c>
      <c r="D19" s="4">
        <v>11050.3164120853</v>
      </c>
      <c r="E19" s="4">
        <v>10503.759086537415</v>
      </c>
      <c r="F19" s="4">
        <v>12217.512388077024</v>
      </c>
      <c r="G19" s="4">
        <v>11439.71385341456</v>
      </c>
      <c r="H19" s="4">
        <v>10204.138176253973</v>
      </c>
      <c r="I19" s="4">
        <v>8645.5849661284537</v>
      </c>
      <c r="J19" s="4">
        <v>7341.3652963732757</v>
      </c>
      <c r="K19" s="37">
        <v>7245.339263223852</v>
      </c>
      <c r="L19" s="6">
        <v>8309.4709008095415</v>
      </c>
    </row>
    <row r="20" spans="1:12" x14ac:dyDescent="0.4">
      <c r="A20" s="11" t="s">
        <v>17</v>
      </c>
      <c r="B20" s="4">
        <v>13587</v>
      </c>
      <c r="C20" s="4">
        <v>13069.699790000001</v>
      </c>
      <c r="D20" s="4">
        <v>11336.171667261002</v>
      </c>
      <c r="E20" s="4">
        <v>10511.204628436328</v>
      </c>
      <c r="F20" s="4">
        <v>10018.112134201378</v>
      </c>
      <c r="G20" s="4">
        <v>11682.77601321759</v>
      </c>
      <c r="H20" s="4">
        <v>10958.544934001566</v>
      </c>
      <c r="I20" s="4">
        <v>9776.7069691344768</v>
      </c>
      <c r="J20" s="4">
        <v>8283.4364276982305</v>
      </c>
      <c r="K20" s="37">
        <v>7032.2344555384007</v>
      </c>
      <c r="L20" s="6">
        <v>6940.9832997775729</v>
      </c>
    </row>
    <row r="21" spans="1:12" x14ac:dyDescent="0.4">
      <c r="A21" s="11" t="s">
        <v>18</v>
      </c>
      <c r="B21" s="4">
        <v>9266</v>
      </c>
      <c r="C21" s="4">
        <v>12557.68189</v>
      </c>
      <c r="D21" s="4">
        <v>12078.944434667101</v>
      </c>
      <c r="E21" s="4">
        <v>10543.37188118113</v>
      </c>
      <c r="F21" s="4">
        <v>9840.3364409043716</v>
      </c>
      <c r="G21" s="4">
        <v>9426.7827558900626</v>
      </c>
      <c r="H21" s="4">
        <v>11024.392934306308</v>
      </c>
      <c r="I21" s="4">
        <v>10334.698991550815</v>
      </c>
      <c r="J21" s="4">
        <v>9222.2061518639512</v>
      </c>
      <c r="K21" s="37">
        <v>7813.6263283737972</v>
      </c>
      <c r="L21" s="6">
        <v>6631.5031818750576</v>
      </c>
    </row>
    <row r="22" spans="1:12" x14ac:dyDescent="0.4">
      <c r="A22" s="11" t="s">
        <v>19</v>
      </c>
      <c r="B22" s="4">
        <v>7777</v>
      </c>
      <c r="C22" s="4">
        <v>8071.06862</v>
      </c>
      <c r="D22" s="4">
        <v>10979.755340043701</v>
      </c>
      <c r="E22" s="4">
        <v>10613.447128540993</v>
      </c>
      <c r="F22" s="4">
        <v>9350.3911000540174</v>
      </c>
      <c r="G22" s="4">
        <v>8801.774761477518</v>
      </c>
      <c r="H22" s="4">
        <v>8472.2909189203874</v>
      </c>
      <c r="I22" s="4">
        <v>9906.9000590483156</v>
      </c>
      <c r="J22" s="4">
        <v>9276.9891972435325</v>
      </c>
      <c r="K22" s="37">
        <v>8281.6900650460084</v>
      </c>
      <c r="L22" s="6">
        <v>7016.7587707333978</v>
      </c>
    </row>
    <row r="23" spans="1:12" x14ac:dyDescent="0.4">
      <c r="A23" s="11" t="s">
        <v>20</v>
      </c>
      <c r="B23" s="4">
        <v>6269</v>
      </c>
      <c r="C23" s="4">
        <v>6050.7595899999997</v>
      </c>
      <c r="D23" s="4">
        <v>6291.1942093130001</v>
      </c>
      <c r="E23" s="4">
        <v>8667.6678677588225</v>
      </c>
      <c r="F23" s="4">
        <v>8453.9170746533055</v>
      </c>
      <c r="G23" s="4">
        <v>7565.1001208131902</v>
      </c>
      <c r="H23" s="4">
        <v>7210.9551903413649</v>
      </c>
      <c r="I23" s="4">
        <v>6922.8285883187118</v>
      </c>
      <c r="J23" s="4">
        <v>8093.5355508232487</v>
      </c>
      <c r="K23" s="37">
        <v>7566.3846242686996</v>
      </c>
      <c r="L23" s="6">
        <v>6758.7444917083449</v>
      </c>
    </row>
    <row r="24" spans="1:12" x14ac:dyDescent="0.4">
      <c r="A24" s="25" t="s">
        <v>31</v>
      </c>
      <c r="B24" s="32">
        <v>3519</v>
      </c>
      <c r="C24" s="32">
        <v>3825.66734</v>
      </c>
      <c r="D24" s="32">
        <v>3704.9584852063008</v>
      </c>
      <c r="E24" s="32">
        <v>3938.1723146307136</v>
      </c>
      <c r="F24" s="32">
        <v>5533.3737701038417</v>
      </c>
      <c r="G24" s="32">
        <v>5477.6709652635955</v>
      </c>
      <c r="H24" s="32">
        <v>5024.6352110072585</v>
      </c>
      <c r="I24" s="32">
        <v>4791.726619895624</v>
      </c>
      <c r="J24" s="32">
        <v>4580.0456574435411</v>
      </c>
      <c r="K24" s="38">
        <v>5352.8613149242883</v>
      </c>
      <c r="L24" s="33">
        <v>4990.2421175316731</v>
      </c>
    </row>
    <row r="25" spans="1:12" x14ac:dyDescent="0.4">
      <c r="A25" s="25" t="s">
        <v>32</v>
      </c>
      <c r="B25" s="32">
        <v>1211</v>
      </c>
      <c r="C25" s="32">
        <v>1676.12148</v>
      </c>
      <c r="D25" s="32">
        <v>1930.9610574431999</v>
      </c>
      <c r="E25" s="32">
        <v>2009.4164647834668</v>
      </c>
      <c r="F25" s="32">
        <v>2184.0006545453421</v>
      </c>
      <c r="G25" s="32">
        <v>2939.6114134346781</v>
      </c>
      <c r="H25" s="32">
        <v>3111.88876077022</v>
      </c>
      <c r="I25" s="32">
        <v>3013.8806480641424</v>
      </c>
      <c r="J25" s="32">
        <v>2894.2948439996499</v>
      </c>
      <c r="K25" s="38">
        <v>2764.8277954946734</v>
      </c>
      <c r="L25" s="33">
        <v>2995.5698439332814</v>
      </c>
    </row>
    <row r="26" spans="1:12" x14ac:dyDescent="0.4">
      <c r="A26" s="9" t="s">
        <v>21</v>
      </c>
      <c r="B26" s="3">
        <v>23741</v>
      </c>
      <c r="C26" s="3">
        <v>21577.154918353273</v>
      </c>
      <c r="D26" s="3">
        <v>19670.89490883924</v>
      </c>
      <c r="E26" s="3">
        <v>19072.52236248718</v>
      </c>
      <c r="F26" s="3">
        <v>19589.967092971208</v>
      </c>
      <c r="G26" s="3">
        <v>20691.2987918863</v>
      </c>
      <c r="H26" s="3">
        <v>21012.785568863947</v>
      </c>
      <c r="I26" s="3">
        <v>20347.52705261132</v>
      </c>
      <c r="J26" s="3">
        <v>18858.240779565451</v>
      </c>
      <c r="K26" s="36">
        <v>18136.704431460974</v>
      </c>
      <c r="L26" s="10">
        <v>18081.418814728553</v>
      </c>
    </row>
    <row r="27" spans="1:12" x14ac:dyDescent="0.4">
      <c r="A27" s="11" t="s">
        <v>22</v>
      </c>
      <c r="B27" s="4">
        <v>109224</v>
      </c>
      <c r="C27" s="4">
        <v>102473.63278</v>
      </c>
      <c r="D27" s="4">
        <v>97672.693446656602</v>
      </c>
      <c r="E27" s="4">
        <v>92958.551424338119</v>
      </c>
      <c r="F27" s="4">
        <v>86068.518030286665</v>
      </c>
      <c r="G27" s="4">
        <v>80173.037310386688</v>
      </c>
      <c r="H27" s="4">
        <v>75848.789418686501</v>
      </c>
      <c r="I27" s="4">
        <v>73516.150835169552</v>
      </c>
      <c r="J27" s="4">
        <v>73081.981442903692</v>
      </c>
      <c r="K27" s="37">
        <v>72060.214136154915</v>
      </c>
      <c r="L27" s="6">
        <v>69258.19352695893</v>
      </c>
    </row>
    <row r="28" spans="1:12" x14ac:dyDescent="0.4">
      <c r="A28" s="11" t="s">
        <v>23</v>
      </c>
      <c r="B28" s="4">
        <v>55500</v>
      </c>
      <c r="C28" s="4">
        <v>57223.680010000004</v>
      </c>
      <c r="D28" s="4">
        <v>57372.301606019602</v>
      </c>
      <c r="E28" s="4">
        <v>56787.039371868865</v>
      </c>
      <c r="F28" s="4">
        <v>57597.643562539277</v>
      </c>
      <c r="G28" s="4">
        <v>57333.429883511199</v>
      </c>
      <c r="H28" s="4">
        <v>56006.846125601078</v>
      </c>
      <c r="I28" s="4">
        <v>53392.326842140545</v>
      </c>
      <c r="J28" s="4">
        <v>49691.873125445425</v>
      </c>
      <c r="K28" s="37">
        <v>46056.963846869723</v>
      </c>
      <c r="L28" s="6">
        <v>43643.272606368868</v>
      </c>
    </row>
    <row r="29" spans="1:12" ht="19.5" thickBot="1" x14ac:dyDescent="0.45">
      <c r="A29" s="16" t="s">
        <v>24</v>
      </c>
      <c r="B29" s="12">
        <v>28042</v>
      </c>
      <c r="C29" s="12">
        <v>32181.298920000001</v>
      </c>
      <c r="D29" s="12">
        <v>34985.813526673301</v>
      </c>
      <c r="E29" s="12">
        <v>35772.075656895126</v>
      </c>
      <c r="F29" s="12">
        <v>35362.019040260879</v>
      </c>
      <c r="G29" s="12">
        <v>34210.940016879045</v>
      </c>
      <c r="H29" s="12">
        <v>34844.163015345533</v>
      </c>
      <c r="I29" s="12">
        <v>34970.034906877605</v>
      </c>
      <c r="J29" s="12">
        <v>34067.07140137392</v>
      </c>
      <c r="K29" s="39">
        <v>31779.390128107465</v>
      </c>
      <c r="L29" s="17">
        <v>28392.818405781756</v>
      </c>
    </row>
    <row r="30" spans="1:12" ht="19.5" thickBot="1" x14ac:dyDescent="0.45"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</row>
    <row r="31" spans="1:12" x14ac:dyDescent="0.4">
      <c r="A31" s="53" t="s">
        <v>33</v>
      </c>
      <c r="B31" s="54">
        <v>2020</v>
      </c>
      <c r="C31" s="54">
        <v>2025</v>
      </c>
      <c r="D31" s="54">
        <v>2030</v>
      </c>
      <c r="E31" s="54">
        <v>2035</v>
      </c>
      <c r="F31" s="54">
        <v>2040</v>
      </c>
      <c r="G31" s="54">
        <v>2045</v>
      </c>
      <c r="H31" s="54">
        <v>2050</v>
      </c>
      <c r="I31" s="54">
        <v>2055</v>
      </c>
      <c r="J31" s="54">
        <v>2060</v>
      </c>
      <c r="K31" s="54">
        <v>2065</v>
      </c>
      <c r="L31" s="55">
        <v>2070</v>
      </c>
    </row>
    <row r="32" spans="1:12" x14ac:dyDescent="0.4">
      <c r="A32" s="9" t="s">
        <v>27</v>
      </c>
      <c r="B32" s="56">
        <v>0.12597033932029819</v>
      </c>
      <c r="C32" s="56">
        <v>0.1190303035564174</v>
      </c>
      <c r="D32" s="56">
        <v>0.11258789863458978</v>
      </c>
      <c r="E32" s="56">
        <v>0.11297675353448851</v>
      </c>
      <c r="F32" s="56">
        <v>0.11999529359583229</v>
      </c>
      <c r="G32" s="56">
        <v>0.13079387476145296</v>
      </c>
      <c r="H32" s="56">
        <v>0.13745667951466911</v>
      </c>
      <c r="I32" s="56">
        <v>0.13817791057098294</v>
      </c>
      <c r="J32" s="56">
        <v>0.13314948658523201</v>
      </c>
      <c r="K32" s="56">
        <v>0.13310963408946355</v>
      </c>
      <c r="L32" s="57">
        <v>0.13804413318502692</v>
      </c>
    </row>
    <row r="33" spans="1:12" x14ac:dyDescent="0.4">
      <c r="A33" s="11" t="s">
        <v>28</v>
      </c>
      <c r="B33" s="49">
        <v>0.57954527365823894</v>
      </c>
      <c r="C33" s="49">
        <v>0.56529545542434889</v>
      </c>
      <c r="D33" s="49">
        <v>0.55903726597604209</v>
      </c>
      <c r="E33" s="49">
        <v>0.55064323184890862</v>
      </c>
      <c r="F33" s="49">
        <v>0.52719930775728596</v>
      </c>
      <c r="G33" s="49">
        <v>0.50678994618413964</v>
      </c>
      <c r="H33" s="49">
        <v>0.49617042464606903</v>
      </c>
      <c r="I33" s="49">
        <v>0.49924042805591329</v>
      </c>
      <c r="J33" s="49">
        <v>0.51599873082001801</v>
      </c>
      <c r="K33" s="49">
        <v>0.52886723562817128</v>
      </c>
      <c r="L33" s="50">
        <v>0.52875758198809353</v>
      </c>
    </row>
    <row r="34" spans="1:12" x14ac:dyDescent="0.4">
      <c r="A34" s="11" t="s">
        <v>29</v>
      </c>
      <c r="B34" s="49">
        <v>0.29448438702146285</v>
      </c>
      <c r="C34" s="49">
        <v>0.31567424101923369</v>
      </c>
      <c r="D34" s="49">
        <v>0.32837483538936824</v>
      </c>
      <c r="E34" s="49">
        <v>0.33638001461660294</v>
      </c>
      <c r="F34" s="49">
        <v>0.35280539864688165</v>
      </c>
      <c r="G34" s="49">
        <v>0.36241617905440737</v>
      </c>
      <c r="H34" s="49">
        <v>0.3663728958392618</v>
      </c>
      <c r="I34" s="49">
        <v>0.36258166137310388</v>
      </c>
      <c r="J34" s="49">
        <v>0.35085178259475003</v>
      </c>
      <c r="K34" s="49">
        <v>0.33802313028236508</v>
      </c>
      <c r="L34" s="50">
        <v>0.33319828482687947</v>
      </c>
    </row>
    <row r="35" spans="1:12" ht="19.5" thickBot="1" x14ac:dyDescent="0.45">
      <c r="A35" s="16" t="s">
        <v>30</v>
      </c>
      <c r="B35" s="51">
        <v>0.14879155280821374</v>
      </c>
      <c r="C35" s="51">
        <v>0.17752802877775081</v>
      </c>
      <c r="D35" s="51">
        <v>0.2002440278006746</v>
      </c>
      <c r="E35" s="51">
        <v>0.21189714176741384</v>
      </c>
      <c r="F35" s="51">
        <v>0.21660454235270177</v>
      </c>
      <c r="G35" s="51">
        <v>0.21625425494284967</v>
      </c>
      <c r="H35" s="51">
        <v>0.22793565055240719</v>
      </c>
      <c r="I35" s="51">
        <v>0.23747781946831492</v>
      </c>
      <c r="J35" s="51">
        <v>0.2405321429276979</v>
      </c>
      <c r="K35" s="51">
        <v>0.23323658427166322</v>
      </c>
      <c r="L35" s="52">
        <v>0.21676739229740927</v>
      </c>
    </row>
    <row r="36" spans="1:12" ht="19.5" thickBot="1" x14ac:dyDescent="0.45">
      <c r="A36" s="27"/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</row>
    <row r="37" spans="1:12" x14ac:dyDescent="0.4">
      <c r="A37" s="31" t="s">
        <v>25</v>
      </c>
      <c r="B37" s="29">
        <v>2020</v>
      </c>
      <c r="C37" s="29">
        <f t="shared" ref="C37:J37" si="0">B37+5</f>
        <v>2025</v>
      </c>
      <c r="D37" s="29">
        <f t="shared" si="0"/>
        <v>2030</v>
      </c>
      <c r="E37" s="29">
        <f t="shared" si="0"/>
        <v>2035</v>
      </c>
      <c r="F37" s="29">
        <f t="shared" si="0"/>
        <v>2040</v>
      </c>
      <c r="G37" s="29">
        <f t="shared" si="0"/>
        <v>2045</v>
      </c>
      <c r="H37" s="29">
        <f t="shared" si="0"/>
        <v>2050</v>
      </c>
      <c r="I37" s="29">
        <f t="shared" si="0"/>
        <v>2055</v>
      </c>
      <c r="J37" s="29">
        <f t="shared" si="0"/>
        <v>2060</v>
      </c>
      <c r="K37" s="34">
        <f t="shared" ref="K37" si="1">J37+5</f>
        <v>2065</v>
      </c>
      <c r="L37" s="30">
        <f t="shared" ref="L37" si="2">K37+5</f>
        <v>2070</v>
      </c>
    </row>
    <row r="38" spans="1:12" x14ac:dyDescent="0.4">
      <c r="A38" s="7" t="s">
        <v>2</v>
      </c>
      <c r="B38" s="15">
        <v>91356</v>
      </c>
      <c r="C38" s="15">
        <v>87750.372429155512</v>
      </c>
      <c r="D38" s="15">
        <v>84550.373366424901</v>
      </c>
      <c r="E38" s="15">
        <v>81602.661389211557</v>
      </c>
      <c r="F38" s="15">
        <v>78795.33002595196</v>
      </c>
      <c r="G38" s="15">
        <v>76379.705436714808</v>
      </c>
      <c r="H38" s="15">
        <v>74010.18238263439</v>
      </c>
      <c r="I38" s="15">
        <v>71498.134368235173</v>
      </c>
      <c r="J38" s="15">
        <v>68942.05309431834</v>
      </c>
      <c r="K38" s="40">
        <v>66452.816910755093</v>
      </c>
      <c r="L38" s="20">
        <v>64021.014854424728</v>
      </c>
    </row>
    <row r="39" spans="1:12" x14ac:dyDescent="0.4">
      <c r="A39" s="9" t="s">
        <v>3</v>
      </c>
      <c r="B39" s="13">
        <v>3632</v>
      </c>
      <c r="C39" s="13">
        <v>3256.0035691555186</v>
      </c>
      <c r="D39" s="13">
        <v>3248.3103526389714</v>
      </c>
      <c r="E39" s="13">
        <v>3321.6187641391434</v>
      </c>
      <c r="F39" s="13">
        <v>3513.1799292740193</v>
      </c>
      <c r="G39" s="13">
        <v>3806.288664702573</v>
      </c>
      <c r="H39" s="13">
        <v>3481.8006612951845</v>
      </c>
      <c r="I39" s="13">
        <v>3173.6790078850245</v>
      </c>
      <c r="J39" s="13">
        <v>3039.9990568659832</v>
      </c>
      <c r="K39" s="41">
        <v>3108.9177112398575</v>
      </c>
      <c r="L39" s="18">
        <v>3143.9426031232661</v>
      </c>
    </row>
    <row r="40" spans="1:12" x14ac:dyDescent="0.4">
      <c r="A40" s="11" t="s">
        <v>4</v>
      </c>
      <c r="B40" s="14">
        <v>4179</v>
      </c>
      <c r="C40" s="14">
        <v>3628.1137599999997</v>
      </c>
      <c r="D40" s="14">
        <v>3233.039382886534</v>
      </c>
      <c r="E40" s="14">
        <v>3228.9770841977829</v>
      </c>
      <c r="F40" s="14">
        <v>3305.1141580622266</v>
      </c>
      <c r="G40" s="14">
        <v>3498.7049605958227</v>
      </c>
      <c r="H40" s="14">
        <v>3793.0877866768014</v>
      </c>
      <c r="I40" s="14">
        <v>3469.790728749198</v>
      </c>
      <c r="J40" s="14">
        <v>3162.7936770380006</v>
      </c>
      <c r="K40" s="42">
        <v>3029.5650604970492</v>
      </c>
      <c r="L40" s="19">
        <v>3098.1550447182503</v>
      </c>
    </row>
    <row r="41" spans="1:12" x14ac:dyDescent="0.4">
      <c r="A41" s="11" t="s">
        <v>5</v>
      </c>
      <c r="B41" s="14">
        <v>4404</v>
      </c>
      <c r="C41" s="14">
        <v>4151.25144</v>
      </c>
      <c r="D41" s="14">
        <v>3594.7192415551995</v>
      </c>
      <c r="E41" s="14">
        <v>3205.7866745306906</v>
      </c>
      <c r="F41" s="14">
        <v>3202.6760119611558</v>
      </c>
      <c r="G41" s="14">
        <v>3279.1586594087298</v>
      </c>
      <c r="H41" s="14">
        <v>3472.1686542443895</v>
      </c>
      <c r="I41" s="14">
        <v>3764.1380843833872</v>
      </c>
      <c r="J41" s="14">
        <v>3443.3657362525378</v>
      </c>
      <c r="K41" s="42">
        <v>3138.7613276216966</v>
      </c>
      <c r="L41" s="19">
        <v>3006.5352066797391</v>
      </c>
    </row>
    <row r="42" spans="1:12" x14ac:dyDescent="0.4">
      <c r="A42" s="11" t="s">
        <v>6</v>
      </c>
      <c r="B42" s="14">
        <v>5096</v>
      </c>
      <c r="C42" s="14">
        <v>4936.7518799999998</v>
      </c>
      <c r="D42" s="14">
        <v>4384.3894205247998</v>
      </c>
      <c r="E42" s="14">
        <v>3806.7005449043427</v>
      </c>
      <c r="F42" s="14">
        <v>3395.7557573928593</v>
      </c>
      <c r="G42" s="14">
        <v>3385.3293671976789</v>
      </c>
      <c r="H42" s="14">
        <v>3461.8510918475836</v>
      </c>
      <c r="I42" s="14">
        <v>3665.4704157644765</v>
      </c>
      <c r="J42" s="14">
        <v>3973.5153296405902</v>
      </c>
      <c r="K42" s="42">
        <v>3634.9505604952151</v>
      </c>
      <c r="L42" s="19">
        <v>3313.4473328660142</v>
      </c>
    </row>
    <row r="43" spans="1:12" x14ac:dyDescent="0.4">
      <c r="A43" s="11" t="s">
        <v>7</v>
      </c>
      <c r="B43" s="14">
        <v>5495</v>
      </c>
      <c r="C43" s="14">
        <v>5462.0456800000002</v>
      </c>
      <c r="D43" s="14">
        <v>5247.4401404664004</v>
      </c>
      <c r="E43" s="14">
        <v>4856.7054671333126</v>
      </c>
      <c r="F43" s="14">
        <v>4264.0262459263604</v>
      </c>
      <c r="G43" s="14">
        <v>3806.1001195089711</v>
      </c>
      <c r="H43" s="14">
        <v>3773.0112018301447</v>
      </c>
      <c r="I43" s="14">
        <v>3852.8249947599747</v>
      </c>
      <c r="J43" s="14">
        <v>4070.817569867731</v>
      </c>
      <c r="K43" s="42">
        <v>4402.4045502994886</v>
      </c>
      <c r="L43" s="19">
        <v>4029.9887722447702</v>
      </c>
    </row>
    <row r="44" spans="1:12" x14ac:dyDescent="0.4">
      <c r="A44" s="11" t="s">
        <v>8</v>
      </c>
      <c r="B44" s="14">
        <v>4041</v>
      </c>
      <c r="C44" s="14">
        <v>3858.9186999999993</v>
      </c>
      <c r="D44" s="14">
        <v>4413.6530444959999</v>
      </c>
      <c r="E44" s="14">
        <v>4278.7046486151621</v>
      </c>
      <c r="F44" s="14">
        <v>4002.9040126451318</v>
      </c>
      <c r="G44" s="14">
        <v>3530.6223142606809</v>
      </c>
      <c r="H44" s="14">
        <v>3159.021161397518</v>
      </c>
      <c r="I44" s="14">
        <v>3130.0953705206375</v>
      </c>
      <c r="J44" s="14">
        <v>3193.3913626315311</v>
      </c>
      <c r="K44" s="42">
        <v>3369.6324841107344</v>
      </c>
      <c r="L44" s="19">
        <v>3638.7677024317459</v>
      </c>
    </row>
    <row r="45" spans="1:12" x14ac:dyDescent="0.4">
      <c r="A45" s="11" t="s">
        <v>9</v>
      </c>
      <c r="B45" s="14">
        <v>4722</v>
      </c>
      <c r="C45" s="14">
        <v>3988.5882299999998</v>
      </c>
      <c r="D45" s="14">
        <v>3891.3543747999993</v>
      </c>
      <c r="E45" s="14">
        <v>4465.0425741333893</v>
      </c>
      <c r="F45" s="14">
        <v>4331.7520433436039</v>
      </c>
      <c r="G45" s="14">
        <v>4060.757360906799</v>
      </c>
      <c r="H45" s="14">
        <v>3590.8117351856677</v>
      </c>
      <c r="I45" s="14">
        <v>3214.4843240695636</v>
      </c>
      <c r="J45" s="14">
        <v>3184.2194956610369</v>
      </c>
      <c r="K45" s="42">
        <v>3247.0749458259784</v>
      </c>
      <c r="L45" s="19">
        <v>3424.0106239093811</v>
      </c>
    </row>
    <row r="46" spans="1:12" x14ac:dyDescent="0.4">
      <c r="A46" s="11" t="s">
        <v>10</v>
      </c>
      <c r="B46" s="14">
        <v>5658</v>
      </c>
      <c r="C46" s="14">
        <v>4678.8409199999996</v>
      </c>
      <c r="D46" s="14">
        <v>3990.6310241374999</v>
      </c>
      <c r="E46" s="14">
        <v>3908.164816935966</v>
      </c>
      <c r="F46" s="14">
        <v>4484.3249043118103</v>
      </c>
      <c r="G46" s="14">
        <v>4353.1336088206945</v>
      </c>
      <c r="H46" s="14">
        <v>4086.5604320609104</v>
      </c>
      <c r="I46" s="14">
        <v>3615.4962543541678</v>
      </c>
      <c r="J46" s="14">
        <v>3238.018901503729</v>
      </c>
      <c r="K46" s="42">
        <v>3206.6692349248656</v>
      </c>
      <c r="L46" s="19">
        <v>3268.4649893946848</v>
      </c>
    </row>
    <row r="47" spans="1:12" x14ac:dyDescent="0.4">
      <c r="A47" s="11" t="s">
        <v>11</v>
      </c>
      <c r="B47" s="14">
        <v>6396</v>
      </c>
      <c r="C47" s="14">
        <v>5589.1421399999999</v>
      </c>
      <c r="D47" s="14">
        <v>4633.3792116912</v>
      </c>
      <c r="E47" s="14">
        <v>3960.8202071490914</v>
      </c>
      <c r="F47" s="14">
        <v>3882.2692908587114</v>
      </c>
      <c r="G47" s="14">
        <v>4456.703958441185</v>
      </c>
      <c r="H47" s="14">
        <v>4329.2119731457187</v>
      </c>
      <c r="I47" s="14">
        <v>4064.3796683883929</v>
      </c>
      <c r="J47" s="14">
        <v>3596.7645361921577</v>
      </c>
      <c r="K47" s="42">
        <v>3221.9257408409471</v>
      </c>
      <c r="L47" s="19">
        <v>3190.2725464280047</v>
      </c>
    </row>
    <row r="48" spans="1:12" x14ac:dyDescent="0.4">
      <c r="A48" s="11" t="s">
        <v>12</v>
      </c>
      <c r="B48" s="14">
        <v>6775</v>
      </c>
      <c r="C48" s="14">
        <v>6305.6245200000003</v>
      </c>
      <c r="D48" s="14">
        <v>5532.0784799051999</v>
      </c>
      <c r="E48" s="14">
        <v>4631.310380321228</v>
      </c>
      <c r="F48" s="14">
        <v>3961.3195938385697</v>
      </c>
      <c r="G48" s="14">
        <v>3886.2700857102905</v>
      </c>
      <c r="H48" s="14">
        <v>4464.6141818493934</v>
      </c>
      <c r="I48" s="14">
        <v>4336.7450872568697</v>
      </c>
      <c r="J48" s="14">
        <v>4071.6649879730621</v>
      </c>
      <c r="K48" s="42">
        <v>3604.0222893301743</v>
      </c>
      <c r="L48" s="19">
        <v>3229.0483069815714</v>
      </c>
    </row>
    <row r="49" spans="1:12" x14ac:dyDescent="0.4">
      <c r="A49" s="11" t="s">
        <v>13</v>
      </c>
      <c r="B49" s="14">
        <v>5687</v>
      </c>
      <c r="C49" s="14">
        <v>6511.8590000000004</v>
      </c>
      <c r="D49" s="14">
        <v>6205.4281463772004</v>
      </c>
      <c r="E49" s="14">
        <v>5454.6847019713259</v>
      </c>
      <c r="F49" s="14">
        <v>4604.2172145963486</v>
      </c>
      <c r="G49" s="14">
        <v>3945.1574098957085</v>
      </c>
      <c r="H49" s="14">
        <v>3875.0387651625874</v>
      </c>
      <c r="I49" s="14">
        <v>4451.7114468638483</v>
      </c>
      <c r="J49" s="14">
        <v>4324.2118939546972</v>
      </c>
      <c r="K49" s="42">
        <v>4059.8978761578196</v>
      </c>
      <c r="L49" s="19">
        <v>3593.6066649140098</v>
      </c>
    </row>
    <row r="50" spans="1:12" x14ac:dyDescent="0.4">
      <c r="A50" s="11" t="s">
        <v>14</v>
      </c>
      <c r="B50" s="14">
        <v>5692</v>
      </c>
      <c r="C50" s="14">
        <v>5518.3235800000002</v>
      </c>
      <c r="D50" s="14">
        <v>6390.9337783700003</v>
      </c>
      <c r="E50" s="14">
        <v>6093.6683854609473</v>
      </c>
      <c r="F50" s="14">
        <v>5365.5006070940944</v>
      </c>
      <c r="G50" s="14">
        <v>4536.7654324025125</v>
      </c>
      <c r="H50" s="14">
        <v>3892.6868163440959</v>
      </c>
      <c r="I50" s="14">
        <v>3823.500749585925</v>
      </c>
      <c r="J50" s="14">
        <v>4392.5036846205594</v>
      </c>
      <c r="K50" s="42">
        <v>4266.6998757650999</v>
      </c>
      <c r="L50" s="19">
        <v>4005.9012344049206</v>
      </c>
    </row>
    <row r="51" spans="1:12" x14ac:dyDescent="0.4">
      <c r="A51" s="11" t="s">
        <v>15</v>
      </c>
      <c r="B51" s="14">
        <v>6044</v>
      </c>
      <c r="C51" s="14">
        <v>5464.6615200000006</v>
      </c>
      <c r="D51" s="14">
        <v>5343.3927225140005</v>
      </c>
      <c r="E51" s="14">
        <v>6201.6343198546811</v>
      </c>
      <c r="F51" s="14">
        <v>5919.7550897398914</v>
      </c>
      <c r="G51" s="14">
        <v>5223.2611860000297</v>
      </c>
      <c r="H51" s="14">
        <v>4425.5239440000032</v>
      </c>
      <c r="I51" s="14">
        <v>3797.2381356073388</v>
      </c>
      <c r="J51" s="14">
        <v>3729.7485112060781</v>
      </c>
      <c r="K51" s="42">
        <v>4284.7994942736632</v>
      </c>
      <c r="L51" s="19">
        <v>4162.0803948113398</v>
      </c>
    </row>
    <row r="52" spans="1:12" x14ac:dyDescent="0.4">
      <c r="A52" s="11" t="s">
        <v>16</v>
      </c>
      <c r="B52" s="14">
        <v>6830</v>
      </c>
      <c r="C52" s="14">
        <v>5714.9041999999999</v>
      </c>
      <c r="D52" s="14">
        <v>5201.7566542728009</v>
      </c>
      <c r="E52" s="14">
        <v>5105.6117463621276</v>
      </c>
      <c r="F52" s="14">
        <v>5941.847858195968</v>
      </c>
      <c r="G52" s="14">
        <v>5683.971244515551</v>
      </c>
      <c r="H52" s="14">
        <v>5028.5902415978089</v>
      </c>
      <c r="I52" s="14">
        <v>4260.5846666071229</v>
      </c>
      <c r="J52" s="14">
        <v>3655.7150702932531</v>
      </c>
      <c r="K52" s="42">
        <v>3590.7407841934273</v>
      </c>
      <c r="L52" s="19">
        <v>4125.1050171220841</v>
      </c>
    </row>
    <row r="53" spans="1:12" x14ac:dyDescent="0.4">
      <c r="A53" s="11" t="s">
        <v>17</v>
      </c>
      <c r="B53" s="14">
        <v>6542</v>
      </c>
      <c r="C53" s="14">
        <v>6268.1642000000002</v>
      </c>
      <c r="D53" s="14">
        <v>5260.6836141840004</v>
      </c>
      <c r="E53" s="14">
        <v>4815.5262226930454</v>
      </c>
      <c r="F53" s="14">
        <v>4748.1168118818514</v>
      </c>
      <c r="G53" s="14">
        <v>5546.1802093186989</v>
      </c>
      <c r="H53" s="14">
        <v>5322.9822307763689</v>
      </c>
      <c r="I53" s="14">
        <v>4709.2244753539326</v>
      </c>
      <c r="J53" s="14">
        <v>3989.9949344309048</v>
      </c>
      <c r="K53" s="42">
        <v>3423.5406061789286</v>
      </c>
      <c r="L53" s="19">
        <v>3362.692836989303</v>
      </c>
    </row>
    <row r="54" spans="1:12" x14ac:dyDescent="0.4">
      <c r="A54" s="11" t="s">
        <v>18</v>
      </c>
      <c r="B54" s="14">
        <v>4024</v>
      </c>
      <c r="C54" s="14">
        <v>5825.1276399999997</v>
      </c>
      <c r="D54" s="14">
        <v>5582.8658080140003</v>
      </c>
      <c r="E54" s="14">
        <v>4722.5682872891193</v>
      </c>
      <c r="F54" s="14">
        <v>4361.0368577952759</v>
      </c>
      <c r="G54" s="14">
        <v>4333.7011765408033</v>
      </c>
      <c r="H54" s="14">
        <v>5082.0203876008163</v>
      </c>
      <c r="I54" s="14">
        <v>4877.5018478826942</v>
      </c>
      <c r="J54" s="14">
        <v>4315.1094790115621</v>
      </c>
      <c r="K54" s="42">
        <v>3656.0722583683823</v>
      </c>
      <c r="L54" s="19">
        <v>3137.0244928478137</v>
      </c>
    </row>
    <row r="55" spans="1:12" x14ac:dyDescent="0.4">
      <c r="A55" s="11" t="s">
        <v>19</v>
      </c>
      <c r="B55" s="14">
        <v>3019</v>
      </c>
      <c r="C55" s="14">
        <v>3219.9645599999999</v>
      </c>
      <c r="D55" s="14">
        <v>4774.1581111912001</v>
      </c>
      <c r="E55" s="14">
        <v>4609.3814970705989</v>
      </c>
      <c r="F55" s="14">
        <v>3940.65265596266</v>
      </c>
      <c r="G55" s="14">
        <v>3677.095447387243</v>
      </c>
      <c r="H55" s="14">
        <v>3685.8128506479534</v>
      </c>
      <c r="I55" s="14">
        <v>4322.2583396544942</v>
      </c>
      <c r="J55" s="14">
        <v>4148.3153216242317</v>
      </c>
      <c r="K55" s="42">
        <v>3670.0006118993338</v>
      </c>
      <c r="L55" s="19">
        <v>3109.4894557423095</v>
      </c>
    </row>
    <row r="56" spans="1:12" x14ac:dyDescent="0.4">
      <c r="A56" s="11" t="s">
        <v>20</v>
      </c>
      <c r="B56" s="14">
        <v>2027</v>
      </c>
      <c r="C56" s="14">
        <v>2082.7779099999998</v>
      </c>
      <c r="D56" s="14">
        <v>2242.7053160400001</v>
      </c>
      <c r="E56" s="14">
        <v>3408.1759924171738</v>
      </c>
      <c r="F56" s="14">
        <v>3325.4843748765543</v>
      </c>
      <c r="G56" s="14">
        <v>2895.1975063357659</v>
      </c>
      <c r="H56" s="14">
        <v>2746.3858186990578</v>
      </c>
      <c r="I56" s="14">
        <v>2752.8967600204496</v>
      </c>
      <c r="J56" s="14">
        <v>3228.2515313045451</v>
      </c>
      <c r="K56" s="42">
        <v>3098.3352305679223</v>
      </c>
      <c r="L56" s="19">
        <v>2741.0867570214932</v>
      </c>
    </row>
    <row r="57" spans="1:12" x14ac:dyDescent="0.4">
      <c r="A57" s="25" t="s">
        <v>31</v>
      </c>
      <c r="B57" s="44">
        <v>920</v>
      </c>
      <c r="C57" s="44">
        <v>994.81106</v>
      </c>
      <c r="D57" s="44">
        <v>1034.7448934670999</v>
      </c>
      <c r="E57" s="44">
        <v>1148.601527609886</v>
      </c>
      <c r="F57" s="44">
        <v>1810.9683953307897</v>
      </c>
      <c r="G57" s="44">
        <v>1801.1488471206394</v>
      </c>
      <c r="H57" s="44">
        <v>1612.103875477881</v>
      </c>
      <c r="I57" s="44">
        <v>1529.2425515680093</v>
      </c>
      <c r="J57" s="44">
        <v>1532.8679739145866</v>
      </c>
      <c r="K57" s="45">
        <v>1797.5550176609968</v>
      </c>
      <c r="L57" s="46">
        <v>1725.2150230848304</v>
      </c>
    </row>
    <row r="58" spans="1:12" x14ac:dyDescent="0.4">
      <c r="A58" s="7" t="s">
        <v>32</v>
      </c>
      <c r="B58" s="15">
        <v>173</v>
      </c>
      <c r="C58" s="15">
        <v>294.49792000000002</v>
      </c>
      <c r="D58" s="15">
        <v>344.70964889280003</v>
      </c>
      <c r="E58" s="15">
        <v>378.97754642253528</v>
      </c>
      <c r="F58" s="15">
        <v>434.42821286408036</v>
      </c>
      <c r="G58" s="15">
        <v>674.1578776444278</v>
      </c>
      <c r="H58" s="15">
        <v>726.89857279450962</v>
      </c>
      <c r="I58" s="15">
        <v>686.87145895967035</v>
      </c>
      <c r="J58" s="15">
        <v>650.78404033155846</v>
      </c>
      <c r="K58" s="40">
        <v>641.25125050352301</v>
      </c>
      <c r="L58" s="20">
        <v>716.17984870919292</v>
      </c>
    </row>
    <row r="59" spans="1:12" x14ac:dyDescent="0.4">
      <c r="A59" s="9" t="s">
        <v>21</v>
      </c>
      <c r="B59" s="13">
        <v>12215</v>
      </c>
      <c r="C59" s="13">
        <v>11035.368769155519</v>
      </c>
      <c r="D59" s="13">
        <v>10076.068977080706</v>
      </c>
      <c r="E59" s="13">
        <v>9756.3825228676178</v>
      </c>
      <c r="F59" s="13">
        <v>10020.970099297401</v>
      </c>
      <c r="G59" s="13">
        <v>10584.152284707125</v>
      </c>
      <c r="H59" s="13">
        <v>10747.057102216375</v>
      </c>
      <c r="I59" s="13">
        <v>10407.607821017609</v>
      </c>
      <c r="J59" s="13">
        <v>9646.1584701565207</v>
      </c>
      <c r="K59" s="41">
        <v>9277.2440993586024</v>
      </c>
      <c r="L59" s="18">
        <v>9248.6328545212546</v>
      </c>
    </row>
    <row r="60" spans="1:12" x14ac:dyDescent="0.4">
      <c r="A60" s="11" t="s">
        <v>22</v>
      </c>
      <c r="B60" s="14">
        <v>55606</v>
      </c>
      <c r="C60" s="14">
        <v>52314.756170000001</v>
      </c>
      <c r="D60" s="14">
        <v>50032.6803432823</v>
      </c>
      <c r="E60" s="14">
        <v>47657.436046479444</v>
      </c>
      <c r="F60" s="14">
        <v>44211.824759747382</v>
      </c>
      <c r="G60" s="14">
        <v>41184.100843144552</v>
      </c>
      <c r="H60" s="14">
        <v>39058.331302823615</v>
      </c>
      <c r="I60" s="14">
        <v>37951.946447171198</v>
      </c>
      <c r="J60" s="14">
        <v>37774.856273251171</v>
      </c>
      <c r="K60" s="42">
        <v>37298.077052023982</v>
      </c>
      <c r="L60" s="19">
        <v>35855.58856838644</v>
      </c>
    </row>
    <row r="61" spans="1:12" x14ac:dyDescent="0.4">
      <c r="A61" s="11" t="s">
        <v>23</v>
      </c>
      <c r="B61" s="14">
        <v>23535</v>
      </c>
      <c r="C61" s="14">
        <v>24400.247490000002</v>
      </c>
      <c r="D61" s="14">
        <v>24441.624046061901</v>
      </c>
      <c r="E61" s="14">
        <v>24188.842819864487</v>
      </c>
      <c r="F61" s="14">
        <v>24562.535166907179</v>
      </c>
      <c r="G61" s="14">
        <v>24611.452308863132</v>
      </c>
      <c r="H61" s="14">
        <v>24204.793977594396</v>
      </c>
      <c r="I61" s="14">
        <v>23138.580100046373</v>
      </c>
      <c r="J61" s="14">
        <v>21521.038350910643</v>
      </c>
      <c r="K61" s="42">
        <v>19877.495759372516</v>
      </c>
      <c r="L61" s="19">
        <v>18916.793431517031</v>
      </c>
    </row>
    <row r="62" spans="1:12" ht="19.5" thickBot="1" x14ac:dyDescent="0.45">
      <c r="A62" s="16" t="s">
        <v>24</v>
      </c>
      <c r="B62" s="21">
        <v>10163</v>
      </c>
      <c r="C62" s="21">
        <v>12417.17909</v>
      </c>
      <c r="D62" s="21">
        <v>13979.183777605098</v>
      </c>
      <c r="E62" s="21">
        <v>14267.704850809312</v>
      </c>
      <c r="F62" s="21">
        <v>13872.570496829361</v>
      </c>
      <c r="G62" s="21">
        <v>13381.30085502888</v>
      </c>
      <c r="H62" s="21">
        <v>13853.221505220217</v>
      </c>
      <c r="I62" s="21">
        <v>14168.770958085317</v>
      </c>
      <c r="J62" s="21">
        <v>13875.328346186485</v>
      </c>
      <c r="K62" s="43">
        <v>12863.214369000158</v>
      </c>
      <c r="L62" s="22">
        <v>11428.995577405642</v>
      </c>
    </row>
    <row r="63" spans="1:12" ht="9.4" customHeight="1" x14ac:dyDescent="0.4">
      <c r="A63" s="26"/>
      <c r="B63" s="58"/>
      <c r="C63" s="58"/>
      <c r="D63" s="58"/>
      <c r="E63" s="58"/>
      <c r="F63" s="58"/>
      <c r="G63" s="58"/>
      <c r="H63" s="58"/>
      <c r="I63" s="58"/>
      <c r="J63" s="58"/>
      <c r="K63" s="58"/>
      <c r="L63" s="58"/>
    </row>
    <row r="64" spans="1:12" ht="9.4" customHeight="1" thickBot="1" x14ac:dyDescent="0.45">
      <c r="A64" s="47"/>
      <c r="B64" s="47"/>
      <c r="C64" s="47"/>
      <c r="D64" s="47"/>
      <c r="E64" s="47"/>
      <c r="F64" s="47"/>
      <c r="G64" s="47"/>
      <c r="H64" s="47"/>
      <c r="I64" s="47"/>
      <c r="J64" s="47"/>
      <c r="K64" s="47"/>
      <c r="L64" s="47"/>
    </row>
    <row r="65" spans="1:12" x14ac:dyDescent="0.4">
      <c r="A65" s="31" t="s">
        <v>26</v>
      </c>
      <c r="B65" s="29">
        <v>2020</v>
      </c>
      <c r="C65" s="29">
        <v>2025</v>
      </c>
      <c r="D65" s="29">
        <v>2030</v>
      </c>
      <c r="E65" s="29">
        <v>2035</v>
      </c>
      <c r="F65" s="29">
        <v>2040</v>
      </c>
      <c r="G65" s="29">
        <v>2045</v>
      </c>
      <c r="H65" s="29">
        <v>2050</v>
      </c>
      <c r="I65" s="29">
        <v>2055</v>
      </c>
      <c r="J65" s="29">
        <v>2060</v>
      </c>
      <c r="K65" s="34">
        <v>2065</v>
      </c>
      <c r="L65" s="30">
        <v>2070</v>
      </c>
    </row>
    <row r="66" spans="1:12" x14ac:dyDescent="0.4">
      <c r="A66" s="7" t="s">
        <v>2</v>
      </c>
      <c r="B66" s="5">
        <v>97109</v>
      </c>
      <c r="C66" s="5">
        <v>93524.095279197762</v>
      </c>
      <c r="D66" s="5">
        <v>90165.516595090521</v>
      </c>
      <c r="E66" s="5">
        <v>87215.451769482621</v>
      </c>
      <c r="F66" s="5">
        <v>84460.798659845183</v>
      </c>
      <c r="G66" s="5">
        <v>81818.060549069371</v>
      </c>
      <c r="H66" s="5">
        <v>78858.238730517129</v>
      </c>
      <c r="I66" s="5">
        <v>75757.870361686248</v>
      </c>
      <c r="J66" s="5">
        <v>72690.042253596243</v>
      </c>
      <c r="K66" s="35">
        <v>69801.065503730526</v>
      </c>
      <c r="L66" s="8">
        <v>66961.870093631616</v>
      </c>
    </row>
    <row r="67" spans="1:12" x14ac:dyDescent="0.4">
      <c r="A67" s="9" t="s">
        <v>3</v>
      </c>
      <c r="B67" s="3">
        <v>3424</v>
      </c>
      <c r="C67" s="3">
        <v>3097.588259197757</v>
      </c>
      <c r="D67" s="3">
        <v>3090.1664493441122</v>
      </c>
      <c r="E67" s="3">
        <v>3159.8592494417226</v>
      </c>
      <c r="F67" s="3">
        <v>3342.119555634089</v>
      </c>
      <c r="G67" s="3">
        <v>3620.9399885677662</v>
      </c>
      <c r="H67" s="3">
        <v>3312.2268992910117</v>
      </c>
      <c r="I67" s="3">
        <v>3019.1116615279411</v>
      </c>
      <c r="J67" s="3">
        <v>2891.9423107425164</v>
      </c>
      <c r="K67" s="36">
        <v>2957.5044273270914</v>
      </c>
      <c r="L67" s="10">
        <v>2990.8235056794492</v>
      </c>
    </row>
    <row r="68" spans="1:12" x14ac:dyDescent="0.4">
      <c r="A68" s="11" t="s">
        <v>4</v>
      </c>
      <c r="B68" s="4">
        <v>4009</v>
      </c>
      <c r="C68" s="4">
        <v>3461.9379199999998</v>
      </c>
      <c r="D68" s="4">
        <v>3107.6022410320224</v>
      </c>
      <c r="E68" s="4">
        <v>3103.929136823368</v>
      </c>
      <c r="F68" s="4">
        <v>3177.1919470964372</v>
      </c>
      <c r="G68" s="4">
        <v>3363.5820093812249</v>
      </c>
      <c r="H68" s="4">
        <v>3646.6898292243895</v>
      </c>
      <c r="I68" s="4">
        <v>3335.8469417852543</v>
      </c>
      <c r="J68" s="4">
        <v>3040.7032341101271</v>
      </c>
      <c r="K68" s="37">
        <v>2912.6172436475986</v>
      </c>
      <c r="L68" s="6">
        <v>2978.5559487011228</v>
      </c>
    </row>
    <row r="69" spans="1:12" x14ac:dyDescent="0.4">
      <c r="A69" s="11" t="s">
        <v>5</v>
      </c>
      <c r="B69" s="4">
        <v>4093</v>
      </c>
      <c r="C69" s="4">
        <v>3982.2599699999996</v>
      </c>
      <c r="D69" s="4">
        <v>3397.0572413823998</v>
      </c>
      <c r="E69" s="4">
        <v>3052.3514533544699</v>
      </c>
      <c r="F69" s="4">
        <v>3049.6854909432841</v>
      </c>
      <c r="G69" s="4">
        <v>3122.6245092301851</v>
      </c>
      <c r="H69" s="4">
        <v>3306.811738132169</v>
      </c>
      <c r="I69" s="4">
        <v>3584.9606282805153</v>
      </c>
      <c r="J69" s="4">
        <v>3279.4367645562847</v>
      </c>
      <c r="K69" s="37">
        <v>2989.3386611276806</v>
      </c>
      <c r="L69" s="6">
        <v>2863.4065058267252</v>
      </c>
    </row>
    <row r="70" spans="1:12" x14ac:dyDescent="0.4">
      <c r="A70" s="11" t="s">
        <v>6</v>
      </c>
      <c r="B70" s="4">
        <v>4622</v>
      </c>
      <c r="C70" s="4">
        <v>4337.96605</v>
      </c>
      <c r="D70" s="4">
        <v>3930.2162671995998</v>
      </c>
      <c r="E70" s="4">
        <v>3356.6200060674187</v>
      </c>
      <c r="F70" s="4">
        <v>3019.7301170769001</v>
      </c>
      <c r="G70" s="4">
        <v>3011.7325606904778</v>
      </c>
      <c r="H70" s="4">
        <v>3080.4235519244808</v>
      </c>
      <c r="I70" s="4">
        <v>3261.9775100330812</v>
      </c>
      <c r="J70" s="4">
        <v>3536.176212030487</v>
      </c>
      <c r="K70" s="37">
        <v>3234.860238587788</v>
      </c>
      <c r="L70" s="6">
        <v>2948.7543733117823</v>
      </c>
    </row>
    <row r="71" spans="1:12" x14ac:dyDescent="0.4">
      <c r="A71" s="11" t="s">
        <v>7</v>
      </c>
      <c r="B71" s="4">
        <v>4320</v>
      </c>
      <c r="C71" s="4">
        <v>4350.5499399999999</v>
      </c>
      <c r="D71" s="4">
        <v>4112.354365268</v>
      </c>
      <c r="E71" s="4">
        <v>3839.8056490915064</v>
      </c>
      <c r="F71" s="4">
        <v>3329.3460238483849</v>
      </c>
      <c r="G71" s="4">
        <v>3003.0089087159868</v>
      </c>
      <c r="H71" s="4">
        <v>2980.6919403577695</v>
      </c>
      <c r="I71" s="4">
        <v>3043.1861232759256</v>
      </c>
      <c r="J71" s="4">
        <v>3213.9122729891824</v>
      </c>
      <c r="K71" s="37">
        <v>3473.54593394617</v>
      </c>
      <c r="L71" s="6">
        <v>3180.2596256208317</v>
      </c>
    </row>
    <row r="72" spans="1:12" x14ac:dyDescent="0.4">
      <c r="A72" s="11" t="s">
        <v>8</v>
      </c>
      <c r="B72" s="4">
        <v>3863</v>
      </c>
      <c r="C72" s="4">
        <v>3705.1776</v>
      </c>
      <c r="D72" s="4">
        <v>4246.2037048803995</v>
      </c>
      <c r="E72" s="4">
        <v>4073.0112592003279</v>
      </c>
      <c r="F72" s="4">
        <v>3813.6655069570397</v>
      </c>
      <c r="G72" s="4">
        <v>3317.3049804360139</v>
      </c>
      <c r="H72" s="4">
        <v>2997.443400905518</v>
      </c>
      <c r="I72" s="4">
        <v>2973.6467421119655</v>
      </c>
      <c r="J72" s="4">
        <v>3033.0839425649874</v>
      </c>
      <c r="K72" s="37">
        <v>3198.8230341755498</v>
      </c>
      <c r="L72" s="6">
        <v>3451.9279807848766</v>
      </c>
    </row>
    <row r="73" spans="1:12" x14ac:dyDescent="0.4">
      <c r="A73" s="11" t="s">
        <v>9</v>
      </c>
      <c r="B73" s="4">
        <v>4692</v>
      </c>
      <c r="C73" s="4">
        <v>3831.0529900000001</v>
      </c>
      <c r="D73" s="4">
        <v>3775.5692092160002</v>
      </c>
      <c r="E73" s="4">
        <v>4335.0730150825866</v>
      </c>
      <c r="F73" s="4">
        <v>4160.05974628686</v>
      </c>
      <c r="G73" s="4">
        <v>3902.7949009928047</v>
      </c>
      <c r="H73" s="4">
        <v>3401.3582332026804</v>
      </c>
      <c r="I73" s="4">
        <v>3074.782663347718</v>
      </c>
      <c r="J73" s="4">
        <v>3049.5119489950148</v>
      </c>
      <c r="K73" s="37">
        <v>3108.9358142974752</v>
      </c>
      <c r="L73" s="6">
        <v>3276.5633115902838</v>
      </c>
    </row>
    <row r="74" spans="1:12" x14ac:dyDescent="0.4">
      <c r="A74" s="11" t="s">
        <v>10</v>
      </c>
      <c r="B74" s="4">
        <v>5402</v>
      </c>
      <c r="C74" s="4">
        <v>4584.0839999999998</v>
      </c>
      <c r="D74" s="4">
        <v>3829.6256251180998</v>
      </c>
      <c r="E74" s="4">
        <v>3790.1306734950558</v>
      </c>
      <c r="F74" s="4">
        <v>4346.765363910702</v>
      </c>
      <c r="G74" s="4">
        <v>4173.2079664505372</v>
      </c>
      <c r="H74" s="4">
        <v>3920.4765368376843</v>
      </c>
      <c r="I74" s="4">
        <v>3418.950788382916</v>
      </c>
      <c r="J74" s="4">
        <v>3091.9147212203588</v>
      </c>
      <c r="K74" s="37">
        <v>3065.6128274868242</v>
      </c>
      <c r="L74" s="6">
        <v>3123.8530631650733</v>
      </c>
    </row>
    <row r="75" spans="1:12" x14ac:dyDescent="0.4">
      <c r="A75" s="11" t="s">
        <v>11</v>
      </c>
      <c r="B75" s="4">
        <v>6083</v>
      </c>
      <c r="C75" s="4">
        <v>5410.1570200000006</v>
      </c>
      <c r="D75" s="4">
        <v>4546.0054573199996</v>
      </c>
      <c r="E75" s="4">
        <v>3807.1198490669567</v>
      </c>
      <c r="F75" s="4">
        <v>3770.7109183413595</v>
      </c>
      <c r="G75" s="4">
        <v>4322.1472963619271</v>
      </c>
      <c r="H75" s="4">
        <v>4151.0660912136946</v>
      </c>
      <c r="I75" s="4">
        <v>3899.9427148667742</v>
      </c>
      <c r="J75" s="4">
        <v>3402.0948437289644</v>
      </c>
      <c r="K75" s="37">
        <v>3077.2489609732588</v>
      </c>
      <c r="L75" s="6">
        <v>3050.5990552228354</v>
      </c>
    </row>
    <row r="76" spans="1:12" x14ac:dyDescent="0.4">
      <c r="A76" s="11" t="s">
        <v>12</v>
      </c>
      <c r="B76" s="4">
        <v>6544</v>
      </c>
      <c r="C76" s="4">
        <v>5986.0369799999999</v>
      </c>
      <c r="D76" s="4">
        <v>5369.9245911180005</v>
      </c>
      <c r="E76" s="4">
        <v>4532.2943033754691</v>
      </c>
      <c r="F76" s="4">
        <v>3800.570259485014</v>
      </c>
      <c r="G76" s="4">
        <v>3766.0129703874045</v>
      </c>
      <c r="H76" s="4">
        <v>4311.9309224345361</v>
      </c>
      <c r="I76" s="4">
        <v>4141.2468449820526</v>
      </c>
      <c r="J76" s="4">
        <v>3890.9220236336423</v>
      </c>
      <c r="K76" s="37">
        <v>3395.1875525212649</v>
      </c>
      <c r="L76" s="6">
        <v>3071.5225890736128</v>
      </c>
    </row>
    <row r="77" spans="1:12" x14ac:dyDescent="0.4">
      <c r="A77" s="11" t="s">
        <v>13</v>
      </c>
      <c r="B77" s="4">
        <v>5656</v>
      </c>
      <c r="C77" s="4">
        <v>6472.0814399999999</v>
      </c>
      <c r="D77" s="4">
        <v>5927.5533987053996</v>
      </c>
      <c r="E77" s="4">
        <v>5318.8566082564685</v>
      </c>
      <c r="F77" s="4">
        <v>4499.7071073341995</v>
      </c>
      <c r="G77" s="4">
        <v>3779.4390888422772</v>
      </c>
      <c r="H77" s="4">
        <v>3747.5971669622104</v>
      </c>
      <c r="I77" s="4">
        <v>4290.8455802238313</v>
      </c>
      <c r="J77" s="4">
        <v>4120.9961479100903</v>
      </c>
      <c r="K77" s="37">
        <v>3871.8954149380738</v>
      </c>
      <c r="L77" s="6">
        <v>3378.5850853894362</v>
      </c>
    </row>
    <row r="78" spans="1:12" x14ac:dyDescent="0.4">
      <c r="A78" s="11" t="s">
        <v>14</v>
      </c>
      <c r="B78" s="4">
        <v>6025</v>
      </c>
      <c r="C78" s="4">
        <v>5536.6018399999994</v>
      </c>
      <c r="D78" s="4">
        <v>6422.7641794271995</v>
      </c>
      <c r="E78" s="4">
        <v>5884.4008099628245</v>
      </c>
      <c r="F78" s="4">
        <v>5283.1670804150672</v>
      </c>
      <c r="G78" s="4">
        <v>4472.4388822637547</v>
      </c>
      <c r="H78" s="4">
        <v>3759.1435009351944</v>
      </c>
      <c r="I78" s="4">
        <v>3727.4725701756233</v>
      </c>
      <c r="J78" s="4">
        <v>4267.8037394580297</v>
      </c>
      <c r="K78" s="37">
        <v>4098.8663985958128</v>
      </c>
      <c r="L78" s="6">
        <v>3851.1033365598564</v>
      </c>
    </row>
    <row r="79" spans="1:12" x14ac:dyDescent="0.4">
      <c r="A79" s="11" t="s">
        <v>15</v>
      </c>
      <c r="B79" s="4">
        <v>6411</v>
      </c>
      <c r="C79" s="4">
        <v>5945.1687499999998</v>
      </c>
      <c r="D79" s="4">
        <v>5479.7963051215993</v>
      </c>
      <c r="E79" s="4">
        <v>6363.803204260058</v>
      </c>
      <c r="F79" s="4">
        <v>5832.9711468837495</v>
      </c>
      <c r="G79" s="4">
        <v>5240.8489121009425</v>
      </c>
      <c r="H79" s="4">
        <v>4440.3267710891014</v>
      </c>
      <c r="I79" s="4">
        <v>3732.1528505984797</v>
      </c>
      <c r="J79" s="4">
        <v>3700.7093171217625</v>
      </c>
      <c r="K79" s="37">
        <v>4237.160908608721</v>
      </c>
      <c r="L79" s="6">
        <v>4069.4365378538951</v>
      </c>
    </row>
    <row r="80" spans="1:12" x14ac:dyDescent="0.4">
      <c r="A80" s="11" t="s">
        <v>16</v>
      </c>
      <c r="B80" s="4">
        <v>7041</v>
      </c>
      <c r="C80" s="4">
        <v>6257.7771000000002</v>
      </c>
      <c r="D80" s="4">
        <v>5848.5597578124998</v>
      </c>
      <c r="E80" s="4">
        <v>5398.1473401752874</v>
      </c>
      <c r="F80" s="4">
        <v>6275.6645298810563</v>
      </c>
      <c r="G80" s="4">
        <v>5755.7426088990087</v>
      </c>
      <c r="H80" s="4">
        <v>5175.5479346561642</v>
      </c>
      <c r="I80" s="4">
        <v>4385.0002995213308</v>
      </c>
      <c r="J80" s="4">
        <v>3685.6502260800225</v>
      </c>
      <c r="K80" s="37">
        <v>3654.5984790304251</v>
      </c>
      <c r="L80" s="6">
        <v>4184.3658836874565</v>
      </c>
    </row>
    <row r="81" spans="1:12" x14ac:dyDescent="0.4">
      <c r="A81" s="11" t="s">
        <v>17</v>
      </c>
      <c r="B81" s="4">
        <v>7045</v>
      </c>
      <c r="C81" s="4">
        <v>6801.5355900000004</v>
      </c>
      <c r="D81" s="4">
        <v>6075.4880530770006</v>
      </c>
      <c r="E81" s="4">
        <v>5695.6784057432815</v>
      </c>
      <c r="F81" s="4">
        <v>5269.9953223195262</v>
      </c>
      <c r="G81" s="4">
        <v>6136.595803898892</v>
      </c>
      <c r="H81" s="4">
        <v>5635.5627032251978</v>
      </c>
      <c r="I81" s="4">
        <v>5067.4824937805433</v>
      </c>
      <c r="J81" s="4">
        <v>4293.4414932673253</v>
      </c>
      <c r="K81" s="37">
        <v>3608.6938493594716</v>
      </c>
      <c r="L81" s="6">
        <v>3578.2904627882699</v>
      </c>
    </row>
    <row r="82" spans="1:12" x14ac:dyDescent="0.4">
      <c r="A82" s="11" t="s">
        <v>18</v>
      </c>
      <c r="B82" s="4">
        <v>5242</v>
      </c>
      <c r="C82" s="4">
        <v>6732.5542500000001</v>
      </c>
      <c r="D82" s="4">
        <v>6496.0786266531004</v>
      </c>
      <c r="E82" s="4">
        <v>5820.803593892012</v>
      </c>
      <c r="F82" s="4">
        <v>5479.2995831090948</v>
      </c>
      <c r="G82" s="4">
        <v>5093.0815793492593</v>
      </c>
      <c r="H82" s="4">
        <v>5942.3725467054919</v>
      </c>
      <c r="I82" s="4">
        <v>5457.1971436681206</v>
      </c>
      <c r="J82" s="4">
        <v>4907.096672852389</v>
      </c>
      <c r="K82" s="37">
        <v>4157.5540700054144</v>
      </c>
      <c r="L82" s="6">
        <v>3494.4786890272444</v>
      </c>
    </row>
    <row r="83" spans="1:12" x14ac:dyDescent="0.4">
      <c r="A83" s="11" t="s">
        <v>19</v>
      </c>
      <c r="B83" s="4">
        <v>4758</v>
      </c>
      <c r="C83" s="4">
        <v>4851.1040599999997</v>
      </c>
      <c r="D83" s="4">
        <v>6205.5972288525008</v>
      </c>
      <c r="E83" s="4">
        <v>6004.0656314703947</v>
      </c>
      <c r="F83" s="4">
        <v>5409.7384440913584</v>
      </c>
      <c r="G83" s="4">
        <v>5124.6793140902746</v>
      </c>
      <c r="H83" s="4">
        <v>4786.478068272434</v>
      </c>
      <c r="I83" s="4">
        <v>5584.6417193938214</v>
      </c>
      <c r="J83" s="4">
        <v>5128.6738756192999</v>
      </c>
      <c r="K83" s="37">
        <v>4611.6894531466751</v>
      </c>
      <c r="L83" s="6">
        <v>3907.2693149910883</v>
      </c>
    </row>
    <row r="84" spans="1:12" x14ac:dyDescent="0.4">
      <c r="A84" s="11" t="s">
        <v>20</v>
      </c>
      <c r="B84" s="4">
        <v>4242</v>
      </c>
      <c r="C84" s="4">
        <v>3967.9816800000003</v>
      </c>
      <c r="D84" s="4">
        <v>4048.4888932729996</v>
      </c>
      <c r="E84" s="4">
        <v>5259.4918753416487</v>
      </c>
      <c r="F84" s="4">
        <v>5128.4326997767521</v>
      </c>
      <c r="G84" s="4">
        <v>4669.9026144774243</v>
      </c>
      <c r="H84" s="4">
        <v>4464.5693716423066</v>
      </c>
      <c r="I84" s="4">
        <v>4169.9318282982622</v>
      </c>
      <c r="J84" s="4">
        <v>4865.2840195187036</v>
      </c>
      <c r="K84" s="37">
        <v>4468.0493937007777</v>
      </c>
      <c r="L84" s="6">
        <v>4017.6577346868521</v>
      </c>
    </row>
    <row r="85" spans="1:12" x14ac:dyDescent="0.4">
      <c r="A85" s="25" t="s">
        <v>31</v>
      </c>
      <c r="B85" s="32">
        <v>2599</v>
      </c>
      <c r="C85" s="32">
        <v>2830.85628</v>
      </c>
      <c r="D85" s="32">
        <v>2670.2135917392006</v>
      </c>
      <c r="E85" s="32">
        <v>2789.5707870208275</v>
      </c>
      <c r="F85" s="32">
        <v>3722.4053747730518</v>
      </c>
      <c r="G85" s="32">
        <v>3676.5221181429561</v>
      </c>
      <c r="H85" s="32">
        <v>3412.5313355293774</v>
      </c>
      <c r="I85" s="32">
        <v>3262.4840683276152</v>
      </c>
      <c r="J85" s="32">
        <v>3047.1776835289547</v>
      </c>
      <c r="K85" s="38">
        <v>3555.306297263292</v>
      </c>
      <c r="L85" s="33">
        <v>3265.027094446843</v>
      </c>
    </row>
    <row r="86" spans="1:12" x14ac:dyDescent="0.4">
      <c r="A86" s="7" t="s">
        <v>32</v>
      </c>
      <c r="B86" s="5">
        <v>1038</v>
      </c>
      <c r="C86" s="5">
        <v>1381.62356</v>
      </c>
      <c r="D86" s="5">
        <v>1586.2514085503999</v>
      </c>
      <c r="E86" s="5">
        <v>1630.4389183609314</v>
      </c>
      <c r="F86" s="5">
        <v>1749.5724416812616</v>
      </c>
      <c r="G86" s="5">
        <v>2265.45353579025</v>
      </c>
      <c r="H86" s="5">
        <v>2384.9901879757103</v>
      </c>
      <c r="I86" s="5">
        <v>2327.0091891044722</v>
      </c>
      <c r="J86" s="5">
        <v>2243.5108036680913</v>
      </c>
      <c r="K86" s="35">
        <v>2123.5765449911505</v>
      </c>
      <c r="L86" s="8">
        <v>2279.3899952240886</v>
      </c>
    </row>
    <row r="87" spans="1:12" x14ac:dyDescent="0.4">
      <c r="A87" s="9" t="s">
        <v>21</v>
      </c>
      <c r="B87" s="3">
        <v>11526</v>
      </c>
      <c r="C87" s="3">
        <v>10541.786149197756</v>
      </c>
      <c r="D87" s="3">
        <v>9594.8259317585344</v>
      </c>
      <c r="E87" s="3">
        <v>9316.13983961956</v>
      </c>
      <c r="F87" s="3">
        <v>9568.9969936738107</v>
      </c>
      <c r="G87" s="3">
        <v>10107.146507179175</v>
      </c>
      <c r="H87" s="3">
        <v>10265.728466647572</v>
      </c>
      <c r="I87" s="3">
        <v>9939.9192315937107</v>
      </c>
      <c r="J87" s="3">
        <v>9212.0823094089283</v>
      </c>
      <c r="K87" s="36">
        <v>8859.4603321023696</v>
      </c>
      <c r="L87" s="10">
        <v>8832.7859602072967</v>
      </c>
    </row>
    <row r="88" spans="1:12" x14ac:dyDescent="0.4">
      <c r="A88" s="11" t="s">
        <v>22</v>
      </c>
      <c r="B88" s="4">
        <v>53618</v>
      </c>
      <c r="C88" s="4">
        <v>50158.876609999992</v>
      </c>
      <c r="D88" s="4">
        <v>47640.013103374295</v>
      </c>
      <c r="E88" s="4">
        <v>45301.115377858681</v>
      </c>
      <c r="F88" s="4">
        <v>41856.693270539283</v>
      </c>
      <c r="G88" s="4">
        <v>38988.936467242129</v>
      </c>
      <c r="H88" s="4">
        <v>36790.458115862872</v>
      </c>
      <c r="I88" s="4">
        <v>35564.204387998368</v>
      </c>
      <c r="J88" s="4">
        <v>35307.125169652521</v>
      </c>
      <c r="K88" s="37">
        <v>34762.137084130933</v>
      </c>
      <c r="L88" s="6">
        <v>33402.604958572483</v>
      </c>
    </row>
    <row r="89" spans="1:12" x14ac:dyDescent="0.4">
      <c r="A89" s="11" t="s">
        <v>23</v>
      </c>
      <c r="B89" s="4">
        <v>31965</v>
      </c>
      <c r="C89" s="4">
        <v>32823.432520000002</v>
      </c>
      <c r="D89" s="4">
        <v>32930.677559957701</v>
      </c>
      <c r="E89" s="4">
        <v>32598.196552004385</v>
      </c>
      <c r="F89" s="4">
        <v>33035.108395632102</v>
      </c>
      <c r="G89" s="4">
        <v>32721.977574648063</v>
      </c>
      <c r="H89" s="4">
        <v>31802.052148006682</v>
      </c>
      <c r="I89" s="4">
        <v>30253.746742094165</v>
      </c>
      <c r="J89" s="4">
        <v>28170.834774534786</v>
      </c>
      <c r="K89" s="37">
        <v>26179.468087497204</v>
      </c>
      <c r="L89" s="6">
        <v>24726.479174851844</v>
      </c>
    </row>
    <row r="90" spans="1:12" ht="19.5" thickBot="1" x14ac:dyDescent="0.45">
      <c r="A90" s="16" t="s">
        <v>24</v>
      </c>
      <c r="B90" s="12">
        <v>17879</v>
      </c>
      <c r="C90" s="12">
        <v>19764.11983</v>
      </c>
      <c r="D90" s="12">
        <v>21006.629749068201</v>
      </c>
      <c r="E90" s="12">
        <v>21504.370806085815</v>
      </c>
      <c r="F90" s="12">
        <v>21489.448543431517</v>
      </c>
      <c r="G90" s="12">
        <v>20829.639161850162</v>
      </c>
      <c r="H90" s="12">
        <v>20990.941510125318</v>
      </c>
      <c r="I90" s="12">
        <v>20801.26394879229</v>
      </c>
      <c r="J90" s="12">
        <v>20191.743055187439</v>
      </c>
      <c r="K90" s="39">
        <v>18916.175759107311</v>
      </c>
      <c r="L90" s="17">
        <v>16963.822828376116</v>
      </c>
    </row>
    <row r="91" spans="1:12" x14ac:dyDescent="0.4">
      <c r="A91" s="26"/>
      <c r="B91" s="26"/>
      <c r="C91" s="26"/>
      <c r="D91" s="26"/>
      <c r="E91" s="26"/>
      <c r="F91" s="26"/>
      <c r="G91" s="26"/>
      <c r="H91" s="26"/>
      <c r="I91" s="26"/>
      <c r="J91" s="26"/>
      <c r="K91" s="26"/>
      <c r="L91" s="26"/>
    </row>
  </sheetData>
  <mergeCells count="1">
    <mergeCell ref="G2:I2"/>
  </mergeCells>
  <phoneticPr fontId="3"/>
  <pageMargins left="0.7" right="0.7" top="0.75" bottom="0.75" header="0.3" footer="0.3"/>
  <pageSetup paperSize="9" scale="54" orientation="portrait" r:id="rId1"/>
  <rowBreaks count="1" manualBreakCount="1">
    <brk id="63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社人研準拠推計</vt:lpstr>
      <vt:lpstr>社人研準拠推計!Print_Area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北村　英氣</cp:lastModifiedBy>
  <cp:lastPrinted>2026-03-19T08:30:45Z</cp:lastPrinted>
  <dcterms:created xsi:type="dcterms:W3CDTF">2020-06-22T08:29:50Z</dcterms:created>
  <dcterms:modified xsi:type="dcterms:W3CDTF">2026-03-19T08:46:42Z</dcterms:modified>
</cp:coreProperties>
</file>