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人口・世帯数（概要版）\"/>
    </mc:Choice>
  </mc:AlternateContent>
  <xr:revisionPtr revIDLastSave="0" documentId="13_ncr:1_{A4ACCDD7-F5B0-47A7-9BFF-C6031BC7B0FA}" xr6:coauthVersionLast="47" xr6:coauthVersionMax="47" xr10:uidLastSave="{00000000-0000-0000-0000-000000000000}"/>
  <bookViews>
    <workbookView xWindow="11424" yWindow="0" windowWidth="11712" windowHeight="12336" activeTab="6" xr2:uid="{00000000-000D-0000-FFFF-FFFF00000000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2" l="1"/>
  <c r="F15" i="12"/>
  <c r="F16" i="12"/>
  <c r="F17" i="12"/>
  <c r="F14" i="11"/>
  <c r="F15" i="11"/>
  <c r="F16" i="11"/>
  <c r="F17" i="11"/>
  <c r="F14" i="10"/>
  <c r="F15" i="10"/>
  <c r="F16" i="10"/>
  <c r="F17" i="10"/>
  <c r="F14" i="9"/>
  <c r="F15" i="9"/>
  <c r="F16" i="9"/>
  <c r="F17" i="9"/>
  <c r="F14" i="8"/>
  <c r="F15" i="8"/>
  <c r="F16" i="8"/>
  <c r="F17" i="8"/>
  <c r="F14" i="6"/>
  <c r="F15" i="6"/>
  <c r="F16" i="6"/>
  <c r="F17" i="6"/>
</calcChain>
</file>

<file path=xl/sharedStrings.xml><?xml version="1.0" encoding="utf-8"?>
<sst xmlns="http://schemas.openxmlformats.org/spreadsheetml/2006/main" count="672" uniqueCount="39">
  <si>
    <t>人口・世帯数</t>
    <rPh sb="0" eb="2">
      <t>ジンコウ</t>
    </rPh>
    <rPh sb="3" eb="6">
      <t>セタイスウ</t>
    </rPh>
    <phoneticPr fontId="2"/>
  </si>
  <si>
    <t>住民登録</t>
    <rPh sb="0" eb="2">
      <t>ジュウミン</t>
    </rPh>
    <rPh sb="2" eb="4">
      <t>トウロク</t>
    </rPh>
    <phoneticPr fontId="2"/>
  </si>
  <si>
    <t>人　　口</t>
    <rPh sb="0" eb="1">
      <t>ヒト</t>
    </rPh>
    <rPh sb="3" eb="4">
      <t>クチ</t>
    </rPh>
    <phoneticPr fontId="2"/>
  </si>
  <si>
    <t>男</t>
  </si>
  <si>
    <t>（人）</t>
    <rPh sb="1" eb="2">
      <t>ニン</t>
    </rPh>
    <phoneticPr fontId="2"/>
  </si>
  <si>
    <t>女</t>
  </si>
  <si>
    <t>世帯数</t>
    <rPh sb="0" eb="3">
      <t>セタイスウ</t>
    </rPh>
    <phoneticPr fontId="2"/>
  </si>
  <si>
    <t>（世帯）</t>
  </si>
  <si>
    <t>年少人口（０～１４歳）</t>
    <rPh sb="0" eb="2">
      <t>ネンショウ</t>
    </rPh>
    <rPh sb="2" eb="4">
      <t>ジンコウ</t>
    </rPh>
    <rPh sb="9" eb="10">
      <t>サイ</t>
    </rPh>
    <phoneticPr fontId="2"/>
  </si>
  <si>
    <t>（人）</t>
  </si>
  <si>
    <t>生産年齢人口（１５～６４歳）</t>
    <rPh sb="0" eb="2">
      <t>セイサン</t>
    </rPh>
    <rPh sb="2" eb="4">
      <t>ネンレイ</t>
    </rPh>
    <rPh sb="4" eb="6">
      <t>ジンコウ</t>
    </rPh>
    <rPh sb="12" eb="13">
      <t>サイ</t>
    </rPh>
    <phoneticPr fontId="2"/>
  </si>
  <si>
    <t>老年人口（６５歳以上）</t>
  </si>
  <si>
    <t>　　再掲（７５歳以上）</t>
    <rPh sb="2" eb="4">
      <t>サイケイ</t>
    </rPh>
    <rPh sb="7" eb="8">
      <t>サイ</t>
    </rPh>
    <rPh sb="8" eb="10">
      <t>イジョウ</t>
    </rPh>
    <phoneticPr fontId="2"/>
  </si>
  <si>
    <t>今月の人口移動状況</t>
    <rPh sb="0" eb="2">
      <t>コンゲツ</t>
    </rPh>
    <rPh sb="3" eb="5">
      <t>ジンコウ</t>
    </rPh>
    <rPh sb="5" eb="7">
      <t>イドウ</t>
    </rPh>
    <rPh sb="7" eb="9">
      <t>ジョウキョウ</t>
    </rPh>
    <phoneticPr fontId="2"/>
  </si>
  <si>
    <t>出生</t>
    <rPh sb="0" eb="2">
      <t>シュッショウ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</si>
  <si>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</si>
  <si>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</si>
  <si>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</si>
  <si>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</si>
  <si>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</si>
  <si>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差引増減</t>
    <rPh sb="0" eb="2">
      <t>サシヒキ</t>
    </rPh>
    <rPh sb="2" eb="4">
      <t>ゾウゲン</t>
    </rPh>
    <phoneticPr fontId="2"/>
  </si>
  <si>
    <t>（人）</t>
    <phoneticPr fontId="2"/>
  </si>
  <si>
    <t>（％）</t>
    <phoneticPr fontId="2"/>
  </si>
  <si>
    <t>（％）</t>
    <phoneticPr fontId="2"/>
  </si>
  <si>
    <t>（％）</t>
    <phoneticPr fontId="2"/>
  </si>
  <si>
    <t>３階級人口</t>
    <rPh sb="1" eb="2">
      <t>カイ</t>
    </rPh>
    <rPh sb="2" eb="3">
      <t>キュウ</t>
    </rPh>
    <rPh sb="3" eb="5">
      <t>ジンコウ</t>
    </rPh>
    <phoneticPr fontId="2"/>
  </si>
  <si>
    <t>1月末日現在</t>
  </si>
  <si>
    <t>2月末日現在</t>
  </si>
  <si>
    <t>3月末日現在</t>
  </si>
  <si>
    <t>4月末日現在</t>
  </si>
  <si>
    <t>5月末日現在</t>
  </si>
  <si>
    <t>6月末日現在</t>
  </si>
  <si>
    <t>7月末日現在</t>
  </si>
  <si>
    <t>8月末日現在</t>
  </si>
  <si>
    <t>9月末日現在</t>
  </si>
  <si>
    <t>10月末日現在</t>
  </si>
  <si>
    <t>11月末日現在</t>
  </si>
  <si>
    <t>12月末日現在</t>
  </si>
  <si>
    <t>令和8年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</si>
</sst>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3" fillId="0" borderId="1" xfId="2" applyFont="1" applyBorder="1"/>
    <xf numFmtId="38" fontId="3" fillId="0" borderId="2" xfId="1" applyFont="1" applyFill="1" applyBorder="1" applyAlignment="1">
      <alignment horizontal="right"/>
    </xf>
    <xf numFmtId="0" fontId="3" fillId="0" borderId="3" xfId="2" applyFont="1" applyBorder="1"/>
    <xf numFmtId="0" fontId="3" fillId="0" borderId="4" xfId="2" applyFont="1" applyBorder="1"/>
    <xf numFmtId="38" fontId="3" fillId="0" borderId="5" xfId="1" applyFont="1" applyFill="1" applyBorder="1" applyAlignment="1">
      <alignment horizontal="right"/>
    </xf>
    <xf numFmtId="0" fontId="3" fillId="0" borderId="6" xfId="2" applyFont="1" applyBorder="1"/>
    <xf numFmtId="38" fontId="3" fillId="0" borderId="2" xfId="1" applyFont="1" applyFill="1" applyBorder="1" applyAlignment="1"/>
    <xf numFmtId="0" fontId="3" fillId="0" borderId="3" xfId="2" applyFont="1" applyBorder="1" applyAlignment="1">
      <alignment horizontal="center"/>
    </xf>
    <xf numFmtId="0" fontId="3" fillId="0" borderId="2" xfId="2" applyFont="1" applyBorder="1"/>
    <xf numFmtId="0" fontId="3" fillId="0" borderId="7" xfId="2" applyFont="1" applyBorder="1" applyAlignment="1">
      <alignment horizontal="right"/>
    </xf>
    <xf numFmtId="38" fontId="3" fillId="0" borderId="8" xfId="1" applyFont="1" applyFill="1" applyBorder="1" applyAlignment="1"/>
    <xf numFmtId="0" fontId="3" fillId="0" borderId="9" xfId="2" applyFont="1" applyBorder="1" applyAlignment="1">
      <alignment horizontal="center"/>
    </xf>
    <xf numFmtId="0" fontId="3" fillId="0" borderId="7" xfId="2" applyFont="1" applyBorder="1"/>
    <xf numFmtId="0" fontId="3" fillId="0" borderId="8" xfId="2" applyFont="1" applyBorder="1"/>
    <xf numFmtId="38" fontId="3" fillId="0" borderId="5" xfId="1" applyFont="1" applyFill="1" applyBorder="1" applyAlignment="1"/>
    <xf numFmtId="0" fontId="3" fillId="0" borderId="6" xfId="2" applyFont="1" applyBorder="1" applyAlignment="1">
      <alignment horizontal="center"/>
    </xf>
    <xf numFmtId="0" fontId="3" fillId="0" borderId="5" xfId="2" applyFont="1" applyBorder="1"/>
    <xf numFmtId="0" fontId="3" fillId="0" borderId="10" xfId="2" applyFont="1" applyBorder="1"/>
    <xf numFmtId="176" fontId="3" fillId="0" borderId="2" xfId="2" applyNumberFormat="1" applyFont="1" applyBorder="1"/>
    <xf numFmtId="0" fontId="3" fillId="0" borderId="11" xfId="2" applyFont="1" applyBorder="1"/>
    <xf numFmtId="176" fontId="3" fillId="0" borderId="8" xfId="2" applyNumberFormat="1" applyFont="1" applyBorder="1"/>
    <xf numFmtId="0" fontId="3" fillId="0" borderId="9" xfId="2" applyFont="1" applyBorder="1"/>
    <xf numFmtId="0" fontId="3" fillId="0" borderId="12" xfId="2" applyFont="1" applyBorder="1"/>
    <xf numFmtId="0" fontId="3" fillId="0" borderId="13" xfId="2" applyFont="1" applyBorder="1"/>
    <xf numFmtId="38" fontId="3" fillId="0" borderId="13" xfId="1" applyFont="1" applyFill="1" applyBorder="1" applyAlignment="1"/>
    <xf numFmtId="176" fontId="3" fillId="0" borderId="13" xfId="2" applyNumberFormat="1" applyFont="1" applyBorder="1"/>
    <xf numFmtId="0" fontId="3" fillId="0" borderId="14" xfId="2" applyFont="1" applyBorder="1"/>
    <xf numFmtId="176" fontId="3" fillId="0" borderId="5" xfId="2" applyNumberFormat="1" applyFont="1" applyBorder="1"/>
    <xf numFmtId="0" fontId="3" fillId="0" borderId="15" xfId="2" applyFont="1" applyBorder="1"/>
    <xf numFmtId="0" fontId="3" fillId="0" borderId="16" xfId="2" applyFont="1" applyBorder="1"/>
    <xf numFmtId="0" fontId="3" fillId="0" borderId="2" xfId="2" applyFont="1" applyBorder="1" applyAlignment="1">
      <alignment horizontal="center"/>
    </xf>
    <xf numFmtId="0" fontId="3" fillId="0" borderId="17" xfId="2" applyFont="1" applyBorder="1"/>
    <xf numFmtId="0" fontId="3" fillId="0" borderId="18" xfId="2" applyFont="1" applyBorder="1"/>
    <xf numFmtId="0" fontId="3" fillId="0" borderId="8" xfId="2" applyFont="1" applyBorder="1" applyAlignment="1">
      <alignment horizontal="center"/>
    </xf>
    <xf numFmtId="38" fontId="3" fillId="0" borderId="8" xfId="1" applyFont="1" applyFill="1" applyBorder="1" applyAlignment="1">
      <alignment horizontal="right"/>
    </xf>
    <xf numFmtId="0" fontId="3" fillId="0" borderId="19" xfId="2" applyFont="1" applyBorder="1"/>
    <xf numFmtId="0" fontId="3" fillId="0" borderId="20" xfId="2" applyFont="1" applyBorder="1"/>
    <xf numFmtId="0" fontId="3" fillId="0" borderId="5" xfId="2" applyFont="1" applyBorder="1" applyAlignment="1">
      <alignment horizontal="center"/>
    </xf>
    <xf numFmtId="0" fontId="3" fillId="0" borderId="21" xfId="2" applyFont="1" applyBorder="1"/>
    <xf numFmtId="0" fontId="3" fillId="0" borderId="22" xfId="2" applyFont="1" applyBorder="1"/>
    <xf numFmtId="38" fontId="3" fillId="0" borderId="23" xfId="1" applyFont="1" applyFill="1" applyBorder="1" applyAlignment="1"/>
    <xf numFmtId="0" fontId="3" fillId="0" borderId="24" xfId="2" applyFont="1" applyBorder="1"/>
    <xf numFmtId="0" fontId="3" fillId="0" borderId="23" xfId="2" applyFont="1" applyBorder="1" applyAlignment="1">
      <alignment horizontal="center"/>
    </xf>
    <xf numFmtId="38" fontId="3" fillId="0" borderId="25" xfId="1" applyFont="1" applyFill="1" applyBorder="1" applyAlignment="1">
      <alignment horizontal="right"/>
    </xf>
    <xf numFmtId="0" fontId="3" fillId="0" borderId="26" xfId="2" applyFont="1" applyBorder="1"/>
    <xf numFmtId="38" fontId="3" fillId="0" borderId="0" xfId="1" applyFont="1" applyFill="1" applyBorder="1" applyAlignment="1"/>
    <xf numFmtId="0" fontId="3" fillId="0" borderId="0" xfId="2" applyFont="1" applyAlignment="1">
      <alignment horizontal="center"/>
    </xf>
    <xf numFmtId="0" fontId="0" fillId="0" borderId="0" xfId="2" applyFont="1"/>
  </cellXfs>
  <cellStyles count="3">
    <cellStyle name="桁区切り" xfId="1" builtinId="6"/>
    <cellStyle name="標準" xfId="0" builtinId="0"/>
    <cellStyle name="標準_平成16年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26</v>
      </c>
    </row>
    <row r="7" spans="1:9">
      <c r="A7" s="3" t="s">
        <v>2</v>
      </c>
      <c r="B7" s="9">
        <v>176865</v>
      </c>
      <c r="C7" s="10" t="s">
        <v>21</v>
      </c>
      <c r="H7" s="48"/>
      <c r="I7" s="49"/>
    </row>
    <row r="8" spans="1:9">
      <c r="A8" s="12" t="s">
        <v>3</v>
      </c>
      <c r="B8" s="13">
        <v>85537</v>
      </c>
      <c r="C8" s="14" t="s">
        <v>4</v>
      </c>
      <c r="H8" s="48"/>
      <c r="I8" s="49"/>
    </row>
    <row r="9" spans="1:9">
      <c r="A9" s="12" t="s">
        <v>5</v>
      </c>
      <c r="B9" s="13">
        <v>91328</v>
      </c>
      <c r="C9" s="14" t="s">
        <v>4</v>
      </c>
      <c r="H9" s="48"/>
      <c r="I9" s="49"/>
    </row>
    <row r="10" spans="1:9">
      <c r="A10" s="6" t="s">
        <v>6</v>
      </c>
      <c r="B10" s="17">
        <v>82054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20980</v>
      </c>
      <c r="E14" s="20" t="s">
        <v>9</v>
      </c>
      <c r="F14" s="21">
        <v>11.9</v>
      </c>
      <c r="G14" s="5" t="s">
        <v>22</v>
      </c>
    </row>
    <row r="15" spans="1:9">
      <c r="A15" s="15" t="s">
        <v>10</v>
      </c>
      <c r="B15" s="16"/>
      <c r="C15" s="16"/>
      <c r="D15" s="13">
        <v>100014</v>
      </c>
      <c r="E15" s="22" t="s">
        <v>9</v>
      </c>
      <c r="F15" s="23">
        <v>56.5</v>
      </c>
      <c r="G15" s="24" t="s">
        <v>23</v>
      </c>
    </row>
    <row r="16" spans="1:9">
      <c r="A16" s="25" t="s">
        <v>11</v>
      </c>
      <c r="B16" s="26"/>
      <c r="C16" s="26"/>
      <c r="D16" s="27">
        <v>55871</v>
      </c>
      <c r="E16" s="22" t="s">
        <v>9</v>
      </c>
      <c r="F16" s="28">
        <v>31.6</v>
      </c>
      <c r="G16" s="24" t="s">
        <v>23</v>
      </c>
    </row>
    <row r="17" spans="1:10">
      <c r="A17" s="6" t="s">
        <v>12</v>
      </c>
      <c r="B17" s="19"/>
      <c r="C17" s="19"/>
      <c r="D17" s="17">
        <v>31043</v>
      </c>
      <c r="E17" s="29" t="s">
        <v>9</v>
      </c>
      <c r="F17" s="30">
        <v>17.600000000000001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95</v>
      </c>
      <c r="D21" s="20" t="s">
        <v>9</v>
      </c>
      <c r="E21" s="33" t="s">
        <v>15</v>
      </c>
      <c r="F21" s="4">
        <v>39</v>
      </c>
      <c r="G21" s="20" t="s">
        <v>4</v>
      </c>
      <c r="H21" s="33" t="s">
        <v>16</v>
      </c>
      <c r="I21" s="4">
        <v>56</v>
      </c>
      <c r="J21" s="5" t="s">
        <v>4</v>
      </c>
    </row>
    <row r="22" spans="1:10">
      <c r="A22" s="34"/>
      <c r="B22" s="35" t="s">
        <v>17</v>
      </c>
      <c r="C22" s="13">
        <v>232</v>
      </c>
      <c r="D22" s="22" t="s">
        <v>9</v>
      </c>
      <c r="E22" s="36" t="s">
        <v>15</v>
      </c>
      <c r="F22" s="37">
        <v>97</v>
      </c>
      <c r="G22" s="22" t="s">
        <v>4</v>
      </c>
      <c r="H22" s="36" t="s">
        <v>16</v>
      </c>
      <c r="I22" s="37">
        <v>135</v>
      </c>
      <c r="J22" s="24" t="s">
        <v>4</v>
      </c>
    </row>
    <row r="23" spans="1:10">
      <c r="A23" s="34"/>
      <c r="B23" s="35" t="s">
        <v>18</v>
      </c>
      <c r="C23" s="13">
        <v>172</v>
      </c>
      <c r="D23" s="22" t="s">
        <v>9</v>
      </c>
      <c r="E23" s="36" t="s">
        <v>15</v>
      </c>
      <c r="F23" s="37">
        <v>110</v>
      </c>
      <c r="G23" s="22" t="s">
        <v>4</v>
      </c>
      <c r="H23" s="36" t="s">
        <v>16</v>
      </c>
      <c r="I23" s="37">
        <v>62</v>
      </c>
      <c r="J23" s="24" t="s">
        <v>4</v>
      </c>
    </row>
    <row r="24" spans="1:10">
      <c r="A24" s="38"/>
      <c r="B24" s="39" t="s">
        <v>19</v>
      </c>
      <c r="C24" s="17">
        <v>204</v>
      </c>
      <c r="D24" s="29" t="s">
        <v>9</v>
      </c>
      <c r="E24" s="40" t="s">
        <v>15</v>
      </c>
      <c r="F24" s="7">
        <v>119</v>
      </c>
      <c r="G24" s="29" t="s">
        <v>4</v>
      </c>
      <c r="H24" s="40" t="s">
        <v>16</v>
      </c>
      <c r="I24" s="7">
        <v>85</v>
      </c>
      <c r="J24" s="8" t="s">
        <v>4</v>
      </c>
    </row>
    <row r="25" spans="1:10">
      <c r="A25" s="41" t="s">
        <v>20</v>
      </c>
      <c r="B25" s="42"/>
      <c r="C25" s="43">
        <v>-169</v>
      </c>
      <c r="D25" s="44" t="s">
        <v>9</v>
      </c>
      <c r="E25" s="45" t="s">
        <v>15</v>
      </c>
      <c r="F25" s="46">
        <v>-67</v>
      </c>
      <c r="G25" s="44" t="s">
        <v>4</v>
      </c>
      <c r="H25" s="45" t="s">
        <v>16</v>
      </c>
      <c r="I25" s="46">
        <v>-102</v>
      </c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5"/>
  <sheetViews>
    <sheetView workbookViewId="0">
      <selection activeCell="B7" sqref="B7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35</v>
      </c>
    </row>
    <row r="7" spans="1:9">
      <c r="A7" s="3" t="s">
        <v>2</v>
      </c>
      <c r="B7" s="9"/>
      <c r="C7" s="10" t="s">
        <v>21</v>
      </c>
      <c r="H7" s="48"/>
      <c r="I7" s="49"/>
    </row>
    <row r="8" spans="1:9">
      <c r="A8" s="12" t="s">
        <v>3</v>
      </c>
      <c r="B8" s="13"/>
      <c r="C8" s="14" t="s">
        <v>4</v>
      </c>
      <c r="H8" s="48"/>
      <c r="I8" s="49"/>
    </row>
    <row r="9" spans="1:9">
      <c r="A9" s="12" t="s">
        <v>5</v>
      </c>
      <c r="B9" s="13"/>
      <c r="C9" s="14" t="s">
        <v>4</v>
      </c>
      <c r="H9" s="48"/>
      <c r="I9" s="49"/>
    </row>
    <row r="10" spans="1:9">
      <c r="A10" s="6" t="s">
        <v>6</v>
      </c>
      <c r="B10" s="17"/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5"/>
  <sheetViews>
    <sheetView workbookViewId="0">
      <selection activeCell="B7" sqref="B7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36</v>
      </c>
    </row>
    <row r="7" spans="1:9">
      <c r="A7" s="3" t="s">
        <v>2</v>
      </c>
      <c r="B7" s="9"/>
      <c r="C7" s="10" t="s">
        <v>21</v>
      </c>
      <c r="H7" s="48"/>
      <c r="I7" s="49"/>
    </row>
    <row r="8" spans="1:9">
      <c r="A8" s="12" t="s">
        <v>3</v>
      </c>
      <c r="B8" s="13"/>
      <c r="C8" s="14" t="s">
        <v>4</v>
      </c>
      <c r="H8" s="48"/>
      <c r="I8" s="49"/>
    </row>
    <row r="9" spans="1:9">
      <c r="A9" s="12" t="s">
        <v>5</v>
      </c>
      <c r="B9" s="13"/>
      <c r="C9" s="14" t="s">
        <v>4</v>
      </c>
      <c r="H9" s="48"/>
      <c r="I9" s="49"/>
    </row>
    <row r="10" spans="1:9">
      <c r="A10" s="6" t="s">
        <v>6</v>
      </c>
      <c r="B10" s="17"/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5"/>
  <sheetViews>
    <sheetView workbookViewId="0">
      <selection activeCell="B7" sqref="B7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37</v>
      </c>
    </row>
    <row r="7" spans="1:9">
      <c r="A7" s="3" t="s">
        <v>2</v>
      </c>
      <c r="B7" s="9"/>
      <c r="C7" s="10" t="s">
        <v>21</v>
      </c>
      <c r="H7" s="48"/>
      <c r="I7" s="49"/>
    </row>
    <row r="8" spans="1:9">
      <c r="A8" s="12" t="s">
        <v>3</v>
      </c>
      <c r="B8" s="13"/>
      <c r="C8" s="14" t="s">
        <v>4</v>
      </c>
      <c r="H8" s="48"/>
      <c r="I8" s="49"/>
    </row>
    <row r="9" spans="1:9">
      <c r="A9" s="12" t="s">
        <v>5</v>
      </c>
      <c r="B9" s="13"/>
      <c r="C9" s="14" t="s">
        <v>4</v>
      </c>
      <c r="H9" s="48"/>
      <c r="I9" s="49"/>
    </row>
    <row r="10" spans="1:9">
      <c r="A10" s="6" t="s">
        <v>6</v>
      </c>
      <c r="B10" s="17"/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27</v>
      </c>
    </row>
    <row r="7" spans="1:9">
      <c r="A7" s="3" t="s">
        <v>2</v>
      </c>
      <c r="B7" s="9">
        <v>176620</v>
      </c>
      <c r="C7" s="10" t="s">
        <v>21</v>
      </c>
      <c r="H7" s="48"/>
      <c r="I7" s="49"/>
    </row>
    <row r="8" spans="1:9">
      <c r="A8" s="12" t="s">
        <v>3</v>
      </c>
      <c r="B8" s="13">
        <v>85412</v>
      </c>
      <c r="C8" s="14" t="s">
        <v>4</v>
      </c>
      <c r="H8" s="48"/>
      <c r="I8" s="49"/>
    </row>
    <row r="9" spans="1:9">
      <c r="A9" s="12" t="s">
        <v>5</v>
      </c>
      <c r="B9" s="13">
        <v>91208</v>
      </c>
      <c r="C9" s="14" t="s">
        <v>4</v>
      </c>
      <c r="H9" s="48"/>
      <c r="I9" s="49"/>
    </row>
    <row r="10" spans="1:9">
      <c r="A10" s="6" t="s">
        <v>6</v>
      </c>
      <c r="B10" s="17">
        <v>81983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20939</v>
      </c>
      <c r="E14" s="20" t="s">
        <v>9</v>
      </c>
      <c r="F14" s="21">
        <v>11.9</v>
      </c>
      <c r="G14" s="5" t="s">
        <v>22</v>
      </c>
    </row>
    <row r="15" spans="1:9">
      <c r="A15" s="15" t="s">
        <v>10</v>
      </c>
      <c r="B15" s="16"/>
      <c r="C15" s="16"/>
      <c r="D15" s="13">
        <v>99829</v>
      </c>
      <c r="E15" s="22" t="s">
        <v>9</v>
      </c>
      <c r="F15" s="23">
        <v>56.5</v>
      </c>
      <c r="G15" s="24" t="s">
        <v>23</v>
      </c>
    </row>
    <row r="16" spans="1:9">
      <c r="A16" s="25" t="s">
        <v>11</v>
      </c>
      <c r="B16" s="26"/>
      <c r="C16" s="26"/>
      <c r="D16" s="27">
        <v>55852</v>
      </c>
      <c r="E16" s="22" t="s">
        <v>9</v>
      </c>
      <c r="F16" s="28">
        <v>31.6</v>
      </c>
      <c r="G16" s="24" t="s">
        <v>23</v>
      </c>
    </row>
    <row r="17" spans="1:10">
      <c r="A17" s="6" t="s">
        <v>12</v>
      </c>
      <c r="B17" s="19"/>
      <c r="C17" s="19"/>
      <c r="D17" s="17">
        <v>31176</v>
      </c>
      <c r="E17" s="29" t="s">
        <v>9</v>
      </c>
      <c r="F17" s="30">
        <v>17.7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75</v>
      </c>
      <c r="D21" s="20" t="s">
        <v>9</v>
      </c>
      <c r="E21" s="33" t="s">
        <v>15</v>
      </c>
      <c r="F21" s="4">
        <v>45</v>
      </c>
      <c r="G21" s="20" t="s">
        <v>4</v>
      </c>
      <c r="H21" s="33" t="s">
        <v>16</v>
      </c>
      <c r="I21" s="4">
        <v>30</v>
      </c>
      <c r="J21" s="5" t="s">
        <v>4</v>
      </c>
    </row>
    <row r="22" spans="1:10">
      <c r="A22" s="34"/>
      <c r="B22" s="35" t="s">
        <v>17</v>
      </c>
      <c r="C22" s="13">
        <v>226</v>
      </c>
      <c r="D22" s="22" t="s">
        <v>9</v>
      </c>
      <c r="E22" s="36" t="s">
        <v>15</v>
      </c>
      <c r="F22" s="37">
        <v>112</v>
      </c>
      <c r="G22" s="22" t="s">
        <v>4</v>
      </c>
      <c r="H22" s="36" t="s">
        <v>16</v>
      </c>
      <c r="I22" s="37">
        <v>114</v>
      </c>
      <c r="J22" s="24" t="s">
        <v>4</v>
      </c>
    </row>
    <row r="23" spans="1:10">
      <c r="A23" s="34"/>
      <c r="B23" s="35" t="s">
        <v>18</v>
      </c>
      <c r="C23" s="13">
        <v>194</v>
      </c>
      <c r="D23" s="22" t="s">
        <v>9</v>
      </c>
      <c r="E23" s="36" t="s">
        <v>15</v>
      </c>
      <c r="F23" s="37">
        <v>98</v>
      </c>
      <c r="G23" s="22" t="s">
        <v>4</v>
      </c>
      <c r="H23" s="36" t="s">
        <v>16</v>
      </c>
      <c r="I23" s="37">
        <v>96</v>
      </c>
      <c r="J23" s="24" t="s">
        <v>4</v>
      </c>
    </row>
    <row r="24" spans="1:10">
      <c r="A24" s="38"/>
      <c r="B24" s="39" t="s">
        <v>19</v>
      </c>
      <c r="C24" s="17">
        <v>289</v>
      </c>
      <c r="D24" s="29" t="s">
        <v>9</v>
      </c>
      <c r="E24" s="40" t="s">
        <v>15</v>
      </c>
      <c r="F24" s="7">
        <v>157</v>
      </c>
      <c r="G24" s="29" t="s">
        <v>4</v>
      </c>
      <c r="H24" s="40" t="s">
        <v>16</v>
      </c>
      <c r="I24" s="7">
        <v>132</v>
      </c>
      <c r="J24" s="8" t="s">
        <v>4</v>
      </c>
    </row>
    <row r="25" spans="1:10">
      <c r="A25" s="41" t="s">
        <v>20</v>
      </c>
      <c r="B25" s="42"/>
      <c r="C25" s="43">
        <v>-246</v>
      </c>
      <c r="D25" s="44" t="s">
        <v>9</v>
      </c>
      <c r="E25" s="45" t="s">
        <v>15</v>
      </c>
      <c r="F25" s="46">
        <v>-126</v>
      </c>
      <c r="G25" s="44" t="s">
        <v>4</v>
      </c>
      <c r="H25" s="45" t="s">
        <v>16</v>
      </c>
      <c r="I25" s="46">
        <v>-120</v>
      </c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28</v>
      </c>
    </row>
    <row r="7" spans="1:9">
      <c r="A7" s="3" t="s">
        <v>2</v>
      </c>
      <c r="B7" s="9">
        <v>175860</v>
      </c>
      <c r="C7" s="10" t="s">
        <v>21</v>
      </c>
      <c r="H7" s="48"/>
      <c r="I7" s="49"/>
    </row>
    <row r="8" spans="1:9">
      <c r="A8" s="12" t="s">
        <v>3</v>
      </c>
      <c r="B8" s="13">
        <v>85011</v>
      </c>
      <c r="C8" s="14" t="s">
        <v>4</v>
      </c>
      <c r="H8" s="48"/>
      <c r="I8" s="49"/>
    </row>
    <row r="9" spans="1:9">
      <c r="A9" s="12" t="s">
        <v>5</v>
      </c>
      <c r="B9" s="13">
        <v>90849</v>
      </c>
      <c r="C9" s="14" t="s">
        <v>4</v>
      </c>
      <c r="H9" s="48"/>
      <c r="I9" s="49"/>
    </row>
    <row r="10" spans="1:9">
      <c r="A10" s="6" t="s">
        <v>6</v>
      </c>
      <c r="B10" s="17">
        <v>81875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20842</v>
      </c>
      <c r="E14" s="20" t="s">
        <v>9</v>
      </c>
      <c r="F14" s="21">
        <v>11.9</v>
      </c>
      <c r="G14" s="5" t="s">
        <v>22</v>
      </c>
    </row>
    <row r="15" spans="1:9">
      <c r="A15" s="15" t="s">
        <v>10</v>
      </c>
      <c r="B15" s="16"/>
      <c r="C15" s="16"/>
      <c r="D15" s="13">
        <v>99182</v>
      </c>
      <c r="E15" s="22" t="s">
        <v>9</v>
      </c>
      <c r="F15" s="23">
        <v>56.4</v>
      </c>
      <c r="G15" s="24" t="s">
        <v>23</v>
      </c>
    </row>
    <row r="16" spans="1:9">
      <c r="A16" s="25" t="s">
        <v>11</v>
      </c>
      <c r="B16" s="26"/>
      <c r="C16" s="26"/>
      <c r="D16" s="27">
        <v>55836</v>
      </c>
      <c r="E16" s="22" t="s">
        <v>9</v>
      </c>
      <c r="F16" s="28">
        <v>31.8</v>
      </c>
      <c r="G16" s="24" t="s">
        <v>23</v>
      </c>
    </row>
    <row r="17" spans="1:10">
      <c r="A17" s="6" t="s">
        <v>12</v>
      </c>
      <c r="B17" s="19"/>
      <c r="C17" s="19"/>
      <c r="D17" s="17">
        <v>31290</v>
      </c>
      <c r="E17" s="29" t="s">
        <v>9</v>
      </c>
      <c r="F17" s="30">
        <v>17.8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90</v>
      </c>
      <c r="D21" s="20" t="s">
        <v>9</v>
      </c>
      <c r="E21" s="33" t="s">
        <v>15</v>
      </c>
      <c r="F21" s="4">
        <v>51</v>
      </c>
      <c r="G21" s="20" t="s">
        <v>4</v>
      </c>
      <c r="H21" s="33" t="s">
        <v>16</v>
      </c>
      <c r="I21" s="4">
        <v>39</v>
      </c>
      <c r="J21" s="5" t="s">
        <v>4</v>
      </c>
    </row>
    <row r="22" spans="1:10">
      <c r="A22" s="34"/>
      <c r="B22" s="35" t="s">
        <v>17</v>
      </c>
      <c r="C22" s="13">
        <v>218</v>
      </c>
      <c r="D22" s="22" t="s">
        <v>9</v>
      </c>
      <c r="E22" s="36" t="s">
        <v>15</v>
      </c>
      <c r="F22" s="37">
        <v>99</v>
      </c>
      <c r="G22" s="22" t="s">
        <v>4</v>
      </c>
      <c r="H22" s="36" t="s">
        <v>16</v>
      </c>
      <c r="I22" s="37">
        <v>119</v>
      </c>
      <c r="J22" s="24" t="s">
        <v>4</v>
      </c>
    </row>
    <row r="23" spans="1:10">
      <c r="A23" s="34"/>
      <c r="B23" s="35" t="s">
        <v>18</v>
      </c>
      <c r="C23" s="13">
        <v>833</v>
      </c>
      <c r="D23" s="22" t="s">
        <v>9</v>
      </c>
      <c r="E23" s="36" t="s">
        <v>15</v>
      </c>
      <c r="F23" s="37">
        <v>451</v>
      </c>
      <c r="G23" s="22" t="s">
        <v>4</v>
      </c>
      <c r="H23" s="36" t="s">
        <v>16</v>
      </c>
      <c r="I23" s="37">
        <v>382</v>
      </c>
      <c r="J23" s="24" t="s">
        <v>4</v>
      </c>
    </row>
    <row r="24" spans="1:10">
      <c r="A24" s="38"/>
      <c r="B24" s="39" t="s">
        <v>19</v>
      </c>
      <c r="C24" s="17">
        <v>1462</v>
      </c>
      <c r="D24" s="29" t="s">
        <v>9</v>
      </c>
      <c r="E24" s="40" t="s">
        <v>15</v>
      </c>
      <c r="F24" s="7">
        <v>803</v>
      </c>
      <c r="G24" s="29" t="s">
        <v>4</v>
      </c>
      <c r="H24" s="40" t="s">
        <v>16</v>
      </c>
      <c r="I24" s="7">
        <v>659</v>
      </c>
      <c r="J24" s="8" t="s">
        <v>4</v>
      </c>
    </row>
    <row r="25" spans="1:10">
      <c r="A25" s="41" t="s">
        <v>20</v>
      </c>
      <c r="B25" s="42"/>
      <c r="C25" s="43">
        <v>-757</v>
      </c>
      <c r="D25" s="44" t="s">
        <v>9</v>
      </c>
      <c r="E25" s="45" t="s">
        <v>15</v>
      </c>
      <c r="F25" s="46">
        <v>-400</v>
      </c>
      <c r="G25" s="44" t="s">
        <v>4</v>
      </c>
      <c r="H25" s="45" t="s">
        <v>16</v>
      </c>
      <c r="I25" s="46">
        <v>-357</v>
      </c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29</v>
      </c>
    </row>
    <row r="7" spans="1:9">
      <c r="A7" s="3" t="s">
        <v>2</v>
      </c>
      <c r="B7" s="9">
        <v>175911</v>
      </c>
      <c r="C7" s="10" t="s">
        <v>21</v>
      </c>
      <c r="H7" s="48"/>
      <c r="I7" s="49"/>
    </row>
    <row r="8" spans="1:9">
      <c r="A8" s="12" t="s">
        <v>3</v>
      </c>
      <c r="B8" s="13">
        <v>85055</v>
      </c>
      <c r="C8" s="14" t="s">
        <v>4</v>
      </c>
      <c r="H8" s="48"/>
      <c r="I8" s="49"/>
    </row>
    <row r="9" spans="1:9">
      <c r="A9" s="12" t="s">
        <v>5</v>
      </c>
      <c r="B9" s="13">
        <v>90856</v>
      </c>
      <c r="C9" s="14" t="s">
        <v>4</v>
      </c>
      <c r="H9" s="48"/>
      <c r="I9" s="49"/>
    </row>
    <row r="10" spans="1:9">
      <c r="A10" s="6" t="s">
        <v>6</v>
      </c>
      <c r="B10" s="17">
        <v>82178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20770</v>
      </c>
      <c r="E14" s="20" t="s">
        <v>9</v>
      </c>
      <c r="F14" s="21">
        <v>11.8</v>
      </c>
      <c r="G14" s="5" t="s">
        <v>22</v>
      </c>
    </row>
    <row r="15" spans="1:9">
      <c r="A15" s="15" t="s">
        <v>10</v>
      </c>
      <c r="B15" s="16"/>
      <c r="C15" s="16"/>
      <c r="D15" s="13">
        <v>99251</v>
      </c>
      <c r="E15" s="22" t="s">
        <v>9</v>
      </c>
      <c r="F15" s="23">
        <v>56.4</v>
      </c>
      <c r="G15" s="24" t="s">
        <v>23</v>
      </c>
    </row>
    <row r="16" spans="1:9">
      <c r="A16" s="25" t="s">
        <v>11</v>
      </c>
      <c r="B16" s="26"/>
      <c r="C16" s="26"/>
      <c r="D16" s="27">
        <v>55890</v>
      </c>
      <c r="E16" s="22" t="s">
        <v>9</v>
      </c>
      <c r="F16" s="28">
        <v>31.8</v>
      </c>
      <c r="G16" s="24" t="s">
        <v>23</v>
      </c>
    </row>
    <row r="17" spans="1:10">
      <c r="A17" s="6" t="s">
        <v>12</v>
      </c>
      <c r="B17" s="19"/>
      <c r="C17" s="19"/>
      <c r="D17" s="17">
        <v>31363</v>
      </c>
      <c r="E17" s="29" t="s">
        <v>9</v>
      </c>
      <c r="F17" s="30">
        <v>17.8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66</v>
      </c>
      <c r="D21" s="20" t="s">
        <v>9</v>
      </c>
      <c r="E21" s="33" t="s">
        <v>15</v>
      </c>
      <c r="F21" s="4">
        <v>36</v>
      </c>
      <c r="G21" s="20" t="s">
        <v>4</v>
      </c>
      <c r="H21" s="33" t="s">
        <v>16</v>
      </c>
      <c r="I21" s="4">
        <v>30</v>
      </c>
      <c r="J21" s="5" t="s">
        <v>4</v>
      </c>
    </row>
    <row r="22" spans="1:10">
      <c r="A22" s="34"/>
      <c r="B22" s="35" t="s">
        <v>17</v>
      </c>
      <c r="C22" s="13">
        <v>192</v>
      </c>
      <c r="D22" s="22" t="s">
        <v>9</v>
      </c>
      <c r="E22" s="36" t="s">
        <v>15</v>
      </c>
      <c r="F22" s="37">
        <v>87</v>
      </c>
      <c r="G22" s="22" t="s">
        <v>4</v>
      </c>
      <c r="H22" s="36" t="s">
        <v>16</v>
      </c>
      <c r="I22" s="37">
        <v>105</v>
      </c>
      <c r="J22" s="24" t="s">
        <v>4</v>
      </c>
    </row>
    <row r="23" spans="1:10">
      <c r="A23" s="34"/>
      <c r="B23" s="35" t="s">
        <v>18</v>
      </c>
      <c r="C23" s="13">
        <v>918</v>
      </c>
      <c r="D23" s="22" t="s">
        <v>9</v>
      </c>
      <c r="E23" s="36" t="s">
        <v>15</v>
      </c>
      <c r="F23" s="37">
        <v>515</v>
      </c>
      <c r="G23" s="22" t="s">
        <v>4</v>
      </c>
      <c r="H23" s="36" t="s">
        <v>16</v>
      </c>
      <c r="I23" s="37">
        <v>403</v>
      </c>
      <c r="J23" s="24" t="s">
        <v>4</v>
      </c>
    </row>
    <row r="24" spans="1:10">
      <c r="A24" s="38"/>
      <c r="B24" s="39" t="s">
        <v>19</v>
      </c>
      <c r="C24" s="17">
        <v>740</v>
      </c>
      <c r="D24" s="29" t="s">
        <v>9</v>
      </c>
      <c r="E24" s="40" t="s">
        <v>15</v>
      </c>
      <c r="F24" s="7">
        <v>417</v>
      </c>
      <c r="G24" s="29" t="s">
        <v>4</v>
      </c>
      <c r="H24" s="40" t="s">
        <v>16</v>
      </c>
      <c r="I24" s="7">
        <v>323</v>
      </c>
      <c r="J24" s="8" t="s">
        <v>4</v>
      </c>
    </row>
    <row r="25" spans="1:10">
      <c r="A25" s="41" t="s">
        <v>20</v>
      </c>
      <c r="B25" s="42"/>
      <c r="C25" s="43">
        <v>52</v>
      </c>
      <c r="D25" s="44" t="s">
        <v>9</v>
      </c>
      <c r="E25" s="45" t="s">
        <v>15</v>
      </c>
      <c r="F25" s="46">
        <v>47</v>
      </c>
      <c r="G25" s="44" t="s">
        <v>4</v>
      </c>
      <c r="H25" s="45" t="s">
        <v>16</v>
      </c>
      <c r="I25" s="46">
        <v>5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30</v>
      </c>
    </row>
    <row r="7" spans="1:9">
      <c r="A7" s="3" t="s">
        <v>2</v>
      </c>
      <c r="B7" s="9">
        <v>175797</v>
      </c>
      <c r="C7" s="10" t="s">
        <v>21</v>
      </c>
      <c r="H7" s="48"/>
      <c r="I7" s="49"/>
    </row>
    <row r="8" spans="1:9">
      <c r="A8" s="12" t="s">
        <v>3</v>
      </c>
      <c r="B8" s="13">
        <v>85011</v>
      </c>
      <c r="C8" s="14" t="s">
        <v>4</v>
      </c>
      <c r="H8" s="48"/>
      <c r="I8" s="49"/>
    </row>
    <row r="9" spans="1:9">
      <c r="A9" s="12" t="s">
        <v>5</v>
      </c>
      <c r="B9" s="13">
        <v>90786</v>
      </c>
      <c r="C9" s="14" t="s">
        <v>4</v>
      </c>
      <c r="H9" s="48"/>
      <c r="I9" s="49"/>
    </row>
    <row r="10" spans="1:9">
      <c r="A10" s="6" t="s">
        <v>6</v>
      </c>
      <c r="B10" s="17">
        <v>82222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20691</v>
      </c>
      <c r="E14" s="20" t="s">
        <v>9</v>
      </c>
      <c r="F14" s="21">
        <v>11.8</v>
      </c>
      <c r="G14" s="5" t="s">
        <v>22</v>
      </c>
    </row>
    <row r="15" spans="1:9">
      <c r="A15" s="15" t="s">
        <v>10</v>
      </c>
      <c r="B15" s="16"/>
      <c r="C15" s="16"/>
      <c r="D15" s="13">
        <v>99259</v>
      </c>
      <c r="E15" s="22" t="s">
        <v>9</v>
      </c>
      <c r="F15" s="23">
        <v>56.5</v>
      </c>
      <c r="G15" s="24" t="s">
        <v>23</v>
      </c>
    </row>
    <row r="16" spans="1:9">
      <c r="A16" s="25" t="s">
        <v>11</v>
      </c>
      <c r="B16" s="26"/>
      <c r="C16" s="26"/>
      <c r="D16" s="27">
        <v>55847</v>
      </c>
      <c r="E16" s="22" t="s">
        <v>9</v>
      </c>
      <c r="F16" s="28">
        <v>31.8</v>
      </c>
      <c r="G16" s="24" t="s">
        <v>23</v>
      </c>
    </row>
    <row r="17" spans="1:10">
      <c r="A17" s="6" t="s">
        <v>12</v>
      </c>
      <c r="B17" s="19"/>
      <c r="C17" s="19"/>
      <c r="D17" s="17">
        <v>31390</v>
      </c>
      <c r="E17" s="29" t="s">
        <v>9</v>
      </c>
      <c r="F17" s="30">
        <v>17.899999999999999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82</v>
      </c>
      <c r="D21" s="20" t="s">
        <v>9</v>
      </c>
      <c r="E21" s="33" t="s">
        <v>15</v>
      </c>
      <c r="F21" s="4">
        <v>46</v>
      </c>
      <c r="G21" s="20" t="s">
        <v>4</v>
      </c>
      <c r="H21" s="33" t="s">
        <v>16</v>
      </c>
      <c r="I21" s="4">
        <v>36</v>
      </c>
      <c r="J21" s="5" t="s">
        <v>4</v>
      </c>
    </row>
    <row r="22" spans="1:10">
      <c r="A22" s="34"/>
      <c r="B22" s="35" t="s">
        <v>17</v>
      </c>
      <c r="C22" s="13">
        <v>200</v>
      </c>
      <c r="D22" s="22" t="s">
        <v>9</v>
      </c>
      <c r="E22" s="36" t="s">
        <v>15</v>
      </c>
      <c r="F22" s="37">
        <v>97</v>
      </c>
      <c r="G22" s="22" t="s">
        <v>4</v>
      </c>
      <c r="H22" s="36" t="s">
        <v>16</v>
      </c>
      <c r="I22" s="37">
        <v>103</v>
      </c>
      <c r="J22" s="24" t="s">
        <v>4</v>
      </c>
    </row>
    <row r="23" spans="1:10">
      <c r="A23" s="34"/>
      <c r="B23" s="35" t="s">
        <v>18</v>
      </c>
      <c r="C23" s="13">
        <v>254</v>
      </c>
      <c r="D23" s="22" t="s">
        <v>9</v>
      </c>
      <c r="E23" s="36" t="s">
        <v>15</v>
      </c>
      <c r="F23" s="37">
        <v>151</v>
      </c>
      <c r="G23" s="22" t="s">
        <v>4</v>
      </c>
      <c r="H23" s="36" t="s">
        <v>16</v>
      </c>
      <c r="I23" s="37">
        <v>103</v>
      </c>
      <c r="J23" s="24" t="s">
        <v>4</v>
      </c>
    </row>
    <row r="24" spans="1:10">
      <c r="A24" s="38"/>
      <c r="B24" s="39" t="s">
        <v>19</v>
      </c>
      <c r="C24" s="17">
        <v>256</v>
      </c>
      <c r="D24" s="29" t="s">
        <v>9</v>
      </c>
      <c r="E24" s="40" t="s">
        <v>15</v>
      </c>
      <c r="F24" s="7">
        <v>146</v>
      </c>
      <c r="G24" s="29" t="s">
        <v>4</v>
      </c>
      <c r="H24" s="40" t="s">
        <v>16</v>
      </c>
      <c r="I24" s="7">
        <v>110</v>
      </c>
      <c r="J24" s="8" t="s">
        <v>4</v>
      </c>
    </row>
    <row r="25" spans="1:10">
      <c r="A25" s="41" t="s">
        <v>20</v>
      </c>
      <c r="B25" s="42"/>
      <c r="C25" s="43">
        <v>-120</v>
      </c>
      <c r="D25" s="44" t="s">
        <v>9</v>
      </c>
      <c r="E25" s="45" t="s">
        <v>15</v>
      </c>
      <c r="F25" s="46">
        <v>-46</v>
      </c>
      <c r="G25" s="44" t="s">
        <v>4</v>
      </c>
      <c r="H25" s="45" t="s">
        <v>16</v>
      </c>
      <c r="I25" s="46">
        <v>-74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31</v>
      </c>
    </row>
    <row r="7" spans="1:9">
      <c r="A7" s="3" t="s">
        <v>2</v>
      </c>
      <c r="B7" s="9">
        <v>175707</v>
      </c>
      <c r="C7" s="10" t="s">
        <v>21</v>
      </c>
      <c r="H7" s="48"/>
      <c r="I7" s="49"/>
    </row>
    <row r="8" spans="1:9">
      <c r="A8" s="12" t="s">
        <v>3</v>
      </c>
      <c r="B8" s="13">
        <v>84934</v>
      </c>
      <c r="C8" s="14" t="s">
        <v>4</v>
      </c>
      <c r="H8" s="48"/>
      <c r="I8" s="49"/>
    </row>
    <row r="9" spans="1:9">
      <c r="A9" s="12" t="s">
        <v>5</v>
      </c>
      <c r="B9" s="13">
        <v>90773</v>
      </c>
      <c r="C9" s="14" t="s">
        <v>4</v>
      </c>
      <c r="H9" s="48"/>
      <c r="I9" s="49"/>
    </row>
    <row r="10" spans="1:9">
      <c r="A10" s="6" t="s">
        <v>6</v>
      </c>
      <c r="B10" s="17">
        <v>82251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20647</v>
      </c>
      <c r="E14" s="20" t="s">
        <v>9</v>
      </c>
      <c r="F14" s="21">
        <f>ROUND(D14/$B$7*100,1)</f>
        <v>11.8</v>
      </c>
      <c r="G14" s="5" t="s">
        <v>22</v>
      </c>
    </row>
    <row r="15" spans="1:9">
      <c r="A15" s="15" t="s">
        <v>10</v>
      </c>
      <c r="B15" s="16"/>
      <c r="C15" s="16"/>
      <c r="D15" s="13">
        <v>99195</v>
      </c>
      <c r="E15" s="22" t="s">
        <v>9</v>
      </c>
      <c r="F15" s="23">
        <f>ROUND(D15/$B$7*100,1)</f>
        <v>56.5</v>
      </c>
      <c r="G15" s="24" t="s">
        <v>23</v>
      </c>
    </row>
    <row r="16" spans="1:9">
      <c r="A16" s="25" t="s">
        <v>11</v>
      </c>
      <c r="B16" s="26"/>
      <c r="C16" s="26"/>
      <c r="D16" s="27">
        <v>55865</v>
      </c>
      <c r="E16" s="22" t="s">
        <v>9</v>
      </c>
      <c r="F16" s="28">
        <f>ROUND(D16/$B$7*100,1)</f>
        <v>31.8</v>
      </c>
      <c r="G16" s="24" t="s">
        <v>23</v>
      </c>
    </row>
    <row r="17" spans="1:10">
      <c r="A17" s="6" t="s">
        <v>12</v>
      </c>
      <c r="B17" s="19"/>
      <c r="C17" s="19"/>
      <c r="D17" s="17">
        <v>31410</v>
      </c>
      <c r="E17" s="29" t="s">
        <v>9</v>
      </c>
      <c r="F17" s="30">
        <f>ROUND(D17/$B$7*100,1)</f>
        <v>17.899999999999999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82</v>
      </c>
      <c r="D21" s="20" t="s">
        <v>9</v>
      </c>
      <c r="E21" s="33" t="s">
        <v>15</v>
      </c>
      <c r="F21" s="4">
        <v>39</v>
      </c>
      <c r="G21" s="20" t="s">
        <v>4</v>
      </c>
      <c r="H21" s="33" t="s">
        <v>16</v>
      </c>
      <c r="I21" s="4">
        <v>43</v>
      </c>
      <c r="J21" s="5" t="s">
        <v>4</v>
      </c>
    </row>
    <row r="22" spans="1:10">
      <c r="A22" s="34"/>
      <c r="B22" s="35" t="s">
        <v>17</v>
      </c>
      <c r="C22" s="13">
        <v>164</v>
      </c>
      <c r="D22" s="22" t="s">
        <v>9</v>
      </c>
      <c r="E22" s="36" t="s">
        <v>15</v>
      </c>
      <c r="F22" s="37">
        <v>90</v>
      </c>
      <c r="G22" s="22" t="s">
        <v>4</v>
      </c>
      <c r="H22" s="36" t="s">
        <v>16</v>
      </c>
      <c r="I22" s="37">
        <v>74</v>
      </c>
      <c r="J22" s="24" t="s">
        <v>4</v>
      </c>
    </row>
    <row r="23" spans="1:10">
      <c r="A23" s="34"/>
      <c r="B23" s="35" t="s">
        <v>18</v>
      </c>
      <c r="C23" s="13">
        <v>226</v>
      </c>
      <c r="D23" s="22" t="s">
        <v>9</v>
      </c>
      <c r="E23" s="36" t="s">
        <v>15</v>
      </c>
      <c r="F23" s="37">
        <v>117</v>
      </c>
      <c r="G23" s="22" t="s">
        <v>4</v>
      </c>
      <c r="H23" s="36" t="s">
        <v>16</v>
      </c>
      <c r="I23" s="37">
        <v>109</v>
      </c>
      <c r="J23" s="24" t="s">
        <v>4</v>
      </c>
    </row>
    <row r="24" spans="1:10">
      <c r="A24" s="38"/>
      <c r="B24" s="39" t="s">
        <v>19</v>
      </c>
      <c r="C24" s="17">
        <v>231</v>
      </c>
      <c r="D24" s="29" t="s">
        <v>9</v>
      </c>
      <c r="E24" s="40" t="s">
        <v>15</v>
      </c>
      <c r="F24" s="7">
        <v>141</v>
      </c>
      <c r="G24" s="29" t="s">
        <v>4</v>
      </c>
      <c r="H24" s="40" t="s">
        <v>16</v>
      </c>
      <c r="I24" s="7">
        <v>90</v>
      </c>
      <c r="J24" s="8" t="s">
        <v>4</v>
      </c>
    </row>
    <row r="25" spans="1:10">
      <c r="A25" s="41" t="s">
        <v>20</v>
      </c>
      <c r="B25" s="42"/>
      <c r="C25" s="43">
        <v>-87</v>
      </c>
      <c r="D25" s="44" t="s">
        <v>9</v>
      </c>
      <c r="E25" s="45" t="s">
        <v>15</v>
      </c>
      <c r="F25" s="46">
        <v>-75</v>
      </c>
      <c r="G25" s="44" t="s">
        <v>4</v>
      </c>
      <c r="H25" s="45" t="s">
        <v>16</v>
      </c>
      <c r="I25" s="46">
        <v>-12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5"/>
  <sheetViews>
    <sheetView tabSelected="1" workbookViewId="0">
      <selection activeCell="C30" sqref="C30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32</v>
      </c>
    </row>
    <row r="7" spans="1:9">
      <c r="A7" s="3" t="s">
        <v>2</v>
      </c>
      <c r="B7" s="9">
        <v>175593</v>
      </c>
      <c r="C7" s="10" t="s">
        <v>21</v>
      </c>
      <c r="H7" s="48"/>
      <c r="I7" s="49"/>
    </row>
    <row r="8" spans="1:9">
      <c r="A8" s="12" t="s">
        <v>3</v>
      </c>
      <c r="B8" s="13">
        <v>84875</v>
      </c>
      <c r="C8" s="14" t="s">
        <v>4</v>
      </c>
      <c r="H8" s="48"/>
      <c r="I8" s="49"/>
    </row>
    <row r="9" spans="1:9">
      <c r="A9" s="12" t="s">
        <v>5</v>
      </c>
      <c r="B9" s="13">
        <v>90718</v>
      </c>
      <c r="C9" s="14" t="s">
        <v>4</v>
      </c>
      <c r="H9" s="48"/>
      <c r="I9" s="49"/>
    </row>
    <row r="10" spans="1:9">
      <c r="A10" s="6" t="s">
        <v>6</v>
      </c>
      <c r="B10" s="17">
        <v>82242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20565</v>
      </c>
      <c r="E14" s="20" t="s">
        <v>9</v>
      </c>
      <c r="F14" s="21">
        <v>11.7</v>
      </c>
      <c r="G14" s="5" t="s">
        <v>22</v>
      </c>
    </row>
    <row r="15" spans="1:9">
      <c r="A15" s="15" t="s">
        <v>10</v>
      </c>
      <c r="B15" s="16"/>
      <c r="C15" s="16"/>
      <c r="D15" s="13">
        <v>99163</v>
      </c>
      <c r="E15" s="22" t="s">
        <v>9</v>
      </c>
      <c r="F15" s="23">
        <v>56.5</v>
      </c>
      <c r="G15" s="24" t="s">
        <v>23</v>
      </c>
    </row>
    <row r="16" spans="1:9">
      <c r="A16" s="25" t="s">
        <v>11</v>
      </c>
      <c r="B16" s="26"/>
      <c r="C16" s="26"/>
      <c r="D16" s="27">
        <v>55865</v>
      </c>
      <c r="E16" s="22" t="s">
        <v>9</v>
      </c>
      <c r="F16" s="28">
        <v>31.8</v>
      </c>
      <c r="G16" s="24" t="s">
        <v>23</v>
      </c>
    </row>
    <row r="17" spans="1:10">
      <c r="A17" s="6" t="s">
        <v>12</v>
      </c>
      <c r="B17" s="19"/>
      <c r="C17" s="19"/>
      <c r="D17" s="17">
        <v>31462</v>
      </c>
      <c r="E17" s="29" t="s">
        <v>9</v>
      </c>
      <c r="F17" s="30">
        <v>17.899999999999999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80</v>
      </c>
      <c r="D21" s="20" t="s">
        <v>9</v>
      </c>
      <c r="E21" s="33" t="s">
        <v>15</v>
      </c>
      <c r="F21" s="4">
        <v>43</v>
      </c>
      <c r="G21" s="20" t="s">
        <v>4</v>
      </c>
      <c r="H21" s="33" t="s">
        <v>16</v>
      </c>
      <c r="I21" s="4">
        <v>37</v>
      </c>
      <c r="J21" s="5" t="s">
        <v>4</v>
      </c>
    </row>
    <row r="22" spans="1:10">
      <c r="A22" s="34"/>
      <c r="B22" s="35" t="s">
        <v>17</v>
      </c>
      <c r="C22" s="13">
        <v>195</v>
      </c>
      <c r="D22" s="22" t="s">
        <v>9</v>
      </c>
      <c r="E22" s="36" t="s">
        <v>15</v>
      </c>
      <c r="F22" s="37">
        <v>93</v>
      </c>
      <c r="G22" s="22" t="s">
        <v>4</v>
      </c>
      <c r="H22" s="36" t="s">
        <v>16</v>
      </c>
      <c r="I22" s="37">
        <v>102</v>
      </c>
      <c r="J22" s="24" t="s">
        <v>4</v>
      </c>
    </row>
    <row r="23" spans="1:10">
      <c r="A23" s="34"/>
      <c r="B23" s="35" t="s">
        <v>18</v>
      </c>
      <c r="C23" s="13">
        <v>270</v>
      </c>
      <c r="D23" s="22" t="s">
        <v>9</v>
      </c>
      <c r="E23" s="36" t="s">
        <v>15</v>
      </c>
      <c r="F23" s="37">
        <v>150</v>
      </c>
      <c r="G23" s="22" t="s">
        <v>4</v>
      </c>
      <c r="H23" s="36" t="s">
        <v>16</v>
      </c>
      <c r="I23" s="37">
        <v>120</v>
      </c>
      <c r="J23" s="24" t="s">
        <v>4</v>
      </c>
    </row>
    <row r="24" spans="1:10">
      <c r="A24" s="38"/>
      <c r="B24" s="39" t="s">
        <v>19</v>
      </c>
      <c r="C24" s="17">
        <v>269</v>
      </c>
      <c r="D24" s="29" t="s">
        <v>9</v>
      </c>
      <c r="E24" s="40" t="s">
        <v>15</v>
      </c>
      <c r="F24" s="7">
        <v>160</v>
      </c>
      <c r="G24" s="29" t="s">
        <v>4</v>
      </c>
      <c r="H24" s="40" t="s">
        <v>16</v>
      </c>
      <c r="I24" s="7">
        <v>109</v>
      </c>
      <c r="J24" s="8" t="s">
        <v>4</v>
      </c>
    </row>
    <row r="25" spans="1:10">
      <c r="A25" s="41" t="s">
        <v>20</v>
      </c>
      <c r="B25" s="42"/>
      <c r="C25" s="43">
        <v>-114</v>
      </c>
      <c r="D25" s="44" t="s">
        <v>9</v>
      </c>
      <c r="E25" s="45" t="s">
        <v>15</v>
      </c>
      <c r="F25" s="46">
        <v>-60</v>
      </c>
      <c r="G25" s="44" t="s">
        <v>4</v>
      </c>
      <c r="H25" s="45" t="s">
        <v>16</v>
      </c>
      <c r="I25" s="46">
        <v>-54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5"/>
  <sheetViews>
    <sheetView workbookViewId="0">
      <selection activeCell="B7" sqref="B7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33</v>
      </c>
    </row>
    <row r="7" spans="1:9">
      <c r="A7" s="3" t="s">
        <v>2</v>
      </c>
      <c r="B7" s="9"/>
      <c r="C7" s="10" t="s">
        <v>21</v>
      </c>
      <c r="H7" s="48"/>
      <c r="I7" s="49"/>
    </row>
    <row r="8" spans="1:9">
      <c r="A8" s="12" t="s">
        <v>3</v>
      </c>
      <c r="B8" s="13"/>
      <c r="C8" s="14" t="s">
        <v>4</v>
      </c>
      <c r="H8" s="48"/>
      <c r="I8" s="49"/>
    </row>
    <row r="9" spans="1:9">
      <c r="A9" s="12" t="s">
        <v>5</v>
      </c>
      <c r="B9" s="13"/>
      <c r="C9" s="14" t="s">
        <v>4</v>
      </c>
      <c r="H9" s="48"/>
      <c r="I9" s="49"/>
    </row>
    <row r="10" spans="1:9">
      <c r="A10" s="6" t="s">
        <v>6</v>
      </c>
      <c r="B10" s="17"/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5"/>
  <sheetViews>
    <sheetView workbookViewId="0">
      <selection activeCell="B7" sqref="B7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34</v>
      </c>
    </row>
    <row r="7" spans="1:9">
      <c r="A7" s="3" t="s">
        <v>2</v>
      </c>
      <c r="B7" s="9"/>
      <c r="C7" s="10" t="s">
        <v>21</v>
      </c>
      <c r="H7" s="48"/>
      <c r="I7" s="49"/>
    </row>
    <row r="8" spans="1:9">
      <c r="A8" s="12" t="s">
        <v>3</v>
      </c>
      <c r="B8" s="13"/>
      <c r="C8" s="14" t="s">
        <v>4</v>
      </c>
      <c r="H8" s="48"/>
      <c r="I8" s="49"/>
    </row>
    <row r="9" spans="1:9">
      <c r="A9" s="12" t="s">
        <v>5</v>
      </c>
      <c r="B9" s="13"/>
      <c r="C9" s="14" t="s">
        <v>4</v>
      </c>
      <c r="H9" s="48"/>
      <c r="I9" s="49"/>
    </row>
    <row r="10" spans="1:9">
      <c r="A10" s="6" t="s">
        <v>6</v>
      </c>
      <c r="B10" s="17"/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>鳥取市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2026-01-29T02:30:36Z</cp:lastPrinted>
  <dcterms:created xsi:type="dcterms:W3CDTF">2011-11-08T02:48:48Z</dcterms:created>
  <dcterms:modified xsi:type="dcterms:W3CDTF">2026-08-07T02:06:37Z</dcterms:modified>
</cp:coreProperties>
</file>