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l-file-sv\生涯学習スポーツ\体育課\体育課共有\○　スポーツ振興係\（43）関西ワールドマスターズゲームズ2021（H33）\鳥取市実行委員会\R8\プロポ\"/>
    </mc:Choice>
  </mc:AlternateContent>
  <xr:revisionPtr revIDLastSave="0" documentId="13_ncr:1_{563D0E14-C361-4574-9D51-52F0EE8F20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必要人員" sheetId="3" r:id="rId1"/>
    <sheet name="指揮系統図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7" i="3" l="1"/>
  <c r="I37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37" i="3" l="1"/>
</calcChain>
</file>

<file path=xl/sharedStrings.xml><?xml version="1.0" encoding="utf-8"?>
<sst xmlns="http://schemas.openxmlformats.org/spreadsheetml/2006/main" count="111" uniqueCount="84">
  <si>
    <t>アウトドア</t>
    <phoneticPr fontId="1"/>
  </si>
  <si>
    <t>審判</t>
    <rPh sb="0" eb="2">
      <t>シンパン</t>
    </rPh>
    <phoneticPr fontId="1"/>
  </si>
  <si>
    <t>DOS</t>
    <phoneticPr fontId="1"/>
  </si>
  <si>
    <t>記録</t>
    <rPh sb="0" eb="2">
      <t>キロク</t>
    </rPh>
    <phoneticPr fontId="1"/>
  </si>
  <si>
    <t>会場</t>
    <rPh sb="0" eb="2">
      <t>カイジョウ</t>
    </rPh>
    <phoneticPr fontId="1"/>
  </si>
  <si>
    <t>総務</t>
    <rPh sb="0" eb="2">
      <t>ソウム</t>
    </rPh>
    <phoneticPr fontId="1"/>
  </si>
  <si>
    <t>救護</t>
    <rPh sb="0" eb="2">
      <t>キュウゴ</t>
    </rPh>
    <phoneticPr fontId="1"/>
  </si>
  <si>
    <t>実行委員会</t>
    <rPh sb="0" eb="2">
      <t>ジッコウ</t>
    </rPh>
    <rPh sb="2" eb="5">
      <t>イインカイ</t>
    </rPh>
    <phoneticPr fontId="1"/>
  </si>
  <si>
    <t>インドア</t>
    <phoneticPr fontId="1"/>
  </si>
  <si>
    <t>ITO</t>
    <phoneticPr fontId="1"/>
  </si>
  <si>
    <t>NTO</t>
    <phoneticPr fontId="1"/>
  </si>
  <si>
    <t>TD</t>
    <phoneticPr fontId="1"/>
  </si>
  <si>
    <t>アナウンサー</t>
    <phoneticPr fontId="1"/>
  </si>
  <si>
    <t>通訳</t>
    <rPh sb="0" eb="2">
      <t>ツウヤク</t>
    </rPh>
    <phoneticPr fontId="1"/>
  </si>
  <si>
    <t>ianseo</t>
    <phoneticPr fontId="1"/>
  </si>
  <si>
    <t>主任</t>
    <rPh sb="0" eb="2">
      <t>シュニン</t>
    </rPh>
    <phoneticPr fontId="1"/>
  </si>
  <si>
    <t>副主任</t>
    <rPh sb="0" eb="3">
      <t>フクシュニン</t>
    </rPh>
    <phoneticPr fontId="1"/>
  </si>
  <si>
    <t>補助員</t>
    <rPh sb="0" eb="3">
      <t>ホジョイン</t>
    </rPh>
    <phoneticPr fontId="1"/>
  </si>
  <si>
    <t>受付</t>
    <rPh sb="0" eb="2">
      <t>ウケツケ</t>
    </rPh>
    <phoneticPr fontId="1"/>
  </si>
  <si>
    <t>報道・視察・来賓</t>
    <rPh sb="0" eb="2">
      <t>ホウドウ</t>
    </rPh>
    <rPh sb="3" eb="5">
      <t>シサツ</t>
    </rPh>
    <rPh sb="6" eb="8">
      <t>ライヒン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</si>
  <si>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</si>
  <si>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</si>
  <si>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t>体験コーナー</t>
    <rPh sb="0" eb="2">
      <t>タイケン</t>
    </rPh>
    <phoneticPr fontId="1"/>
  </si>
  <si>
    <t>委託先対応</t>
    <rPh sb="0" eb="3">
      <t>イタクサキ</t>
    </rPh>
    <rPh sb="3" eb="5">
      <t>タイオウ</t>
    </rPh>
    <phoneticPr fontId="1"/>
  </si>
  <si>
    <t>外部対応</t>
    <rPh sb="0" eb="2">
      <t>ガイブ</t>
    </rPh>
    <rPh sb="2" eb="4">
      <t>タイオウ</t>
    </rPh>
    <phoneticPr fontId="1"/>
  </si>
  <si>
    <t>ドーピング対応</t>
    <rPh sb="5" eb="7">
      <t>タイオウ</t>
    </rPh>
    <phoneticPr fontId="1"/>
  </si>
  <si>
    <t>合計</t>
    <rPh sb="0" eb="2">
      <t>ゴウケイ</t>
    </rPh>
    <phoneticPr fontId="1"/>
  </si>
  <si>
    <t>選手介助</t>
    <rPh sb="0" eb="2">
      <t>センシュ</t>
    </rPh>
    <rPh sb="2" eb="4">
      <t>カイジョ</t>
    </rPh>
    <phoneticPr fontId="1"/>
  </si>
  <si>
    <t>その他</t>
    <rPh sb="2" eb="3">
      <t>タ</t>
    </rPh>
    <phoneticPr fontId="1"/>
  </si>
  <si>
    <t>表彰・セレモニー</t>
    <rPh sb="0" eb="2">
      <t>ヒョウショウ</t>
    </rPh>
    <phoneticPr fontId="1"/>
  </si>
  <si>
    <t>競技場内放送</t>
    <rPh sb="0" eb="4">
      <t>キョウギジョウナイ</t>
    </rPh>
    <rPh sb="4" eb="6">
      <t>ホウソウ</t>
    </rPh>
    <phoneticPr fontId="1"/>
  </si>
  <si>
    <t>上訴委員</t>
    <rPh sb="0" eb="2">
      <t>ジョウソ</t>
    </rPh>
    <rPh sb="2" eb="4">
      <t>イイン</t>
    </rPh>
    <phoneticPr fontId="1"/>
  </si>
  <si>
    <t>カメラマン</t>
    <phoneticPr fontId="1"/>
  </si>
  <si>
    <t>映像スタッフ</t>
    <rPh sb="0" eb="2">
      <t>エイゾウ</t>
    </rPh>
    <phoneticPr fontId="1"/>
  </si>
  <si>
    <t>大会記録用</t>
    <rPh sb="0" eb="2">
      <t>タイカイ</t>
    </rPh>
    <rPh sb="2" eb="4">
      <t>キロク</t>
    </rPh>
    <rPh sb="4" eb="5">
      <t>ヨウ</t>
    </rPh>
    <phoneticPr fontId="1"/>
  </si>
  <si>
    <t>国際審判員</t>
    <rPh sb="0" eb="2">
      <t>コクサイ</t>
    </rPh>
    <rPh sb="2" eb="5">
      <t>シンパンイン</t>
    </rPh>
    <phoneticPr fontId="1"/>
  </si>
  <si>
    <t>国内審判員</t>
    <rPh sb="0" eb="2">
      <t>コクナイ</t>
    </rPh>
    <rPh sb="2" eb="5">
      <t>シンパンイン</t>
    </rPh>
    <phoneticPr fontId="1"/>
  </si>
  <si>
    <t>ウグイス嬢</t>
    <rPh sb="4" eb="5">
      <t>ジョウ</t>
    </rPh>
    <phoneticPr fontId="1"/>
  </si>
  <si>
    <t>放送の通訳</t>
    <rPh sb="0" eb="2">
      <t>ホウソウ</t>
    </rPh>
    <rPh sb="3" eb="5">
      <t>ツウヤク</t>
    </rPh>
    <phoneticPr fontId="1"/>
  </si>
  <si>
    <t>案内及び場内放送</t>
    <rPh sb="0" eb="2">
      <t>アンナイ</t>
    </rPh>
    <rPh sb="2" eb="3">
      <t>オヨ</t>
    </rPh>
    <rPh sb="4" eb="6">
      <t>ジョウナイ</t>
    </rPh>
    <rPh sb="6" eb="8">
      <t>ホウソウ</t>
    </rPh>
    <phoneticPr fontId="1"/>
  </si>
  <si>
    <t>記録員（WAのianseoチーム）</t>
    <rPh sb="0" eb="3">
      <t>キロクイン</t>
    </rPh>
    <phoneticPr fontId="1"/>
  </si>
  <si>
    <t>記録主任</t>
    <rPh sb="0" eb="2">
      <t>キロク</t>
    </rPh>
    <rPh sb="2" eb="4">
      <t>シュニン</t>
    </rPh>
    <phoneticPr fontId="1"/>
  </si>
  <si>
    <t>記録副主任</t>
    <rPh sb="0" eb="2">
      <t>キロク</t>
    </rPh>
    <rPh sb="2" eb="5">
      <t>フクシュニン</t>
    </rPh>
    <phoneticPr fontId="1"/>
  </si>
  <si>
    <t>会場主任</t>
    <rPh sb="0" eb="2">
      <t>カイジョウ</t>
    </rPh>
    <rPh sb="2" eb="4">
      <t>シュニン</t>
    </rPh>
    <phoneticPr fontId="1"/>
  </si>
  <si>
    <t>会場副主任</t>
    <rPh sb="0" eb="2">
      <t>カイジョウ</t>
    </rPh>
    <rPh sb="2" eb="5">
      <t>フクシュニン</t>
    </rPh>
    <phoneticPr fontId="1"/>
  </si>
  <si>
    <t>記録主任（記録責任者）</t>
    <rPh sb="0" eb="2">
      <t>キロク</t>
    </rPh>
    <rPh sb="2" eb="4">
      <t>シュニン</t>
    </rPh>
    <rPh sb="5" eb="7">
      <t>キロク</t>
    </rPh>
    <rPh sb="7" eb="10">
      <t>セキニンシャ</t>
    </rPh>
    <phoneticPr fontId="1"/>
  </si>
  <si>
    <t>会場主任（会場設営等責任者）</t>
    <rPh sb="0" eb="2">
      <t>カイジョウ</t>
    </rPh>
    <rPh sb="2" eb="4">
      <t>シュニン</t>
    </rPh>
    <rPh sb="5" eb="7">
      <t>カイジョウ</t>
    </rPh>
    <rPh sb="7" eb="9">
      <t>セツエイ</t>
    </rPh>
    <rPh sb="9" eb="10">
      <t>トウ</t>
    </rPh>
    <rPh sb="10" eb="13">
      <t>セキニンシャ</t>
    </rPh>
    <phoneticPr fontId="1"/>
  </si>
  <si>
    <t>会場の設営、運営の補助</t>
    <rPh sb="0" eb="2">
      <t>カイジョウ</t>
    </rPh>
    <rPh sb="3" eb="5">
      <t>セツエイ</t>
    </rPh>
    <rPh sb="6" eb="8">
      <t>ウンエイ</t>
    </rPh>
    <rPh sb="9" eb="11">
      <t>ホジョ</t>
    </rPh>
    <phoneticPr fontId="1"/>
  </si>
  <si>
    <t>総務主任</t>
    <rPh sb="0" eb="2">
      <t>ソウム</t>
    </rPh>
    <rPh sb="2" eb="4">
      <t>シュニン</t>
    </rPh>
    <phoneticPr fontId="1"/>
  </si>
  <si>
    <t>総務副主任</t>
    <rPh sb="0" eb="2">
      <t>ソウム</t>
    </rPh>
    <rPh sb="2" eb="5">
      <t>フクシュニン</t>
    </rPh>
    <phoneticPr fontId="1"/>
  </si>
  <si>
    <t>選手受付</t>
    <rPh sb="0" eb="2">
      <t>センシュ</t>
    </rPh>
    <rPh sb="2" eb="4">
      <t>ウケツケ</t>
    </rPh>
    <phoneticPr fontId="1"/>
  </si>
  <si>
    <t>対応、案内</t>
    <rPh sb="0" eb="2">
      <t>タイオウ</t>
    </rPh>
    <rPh sb="3" eb="5">
      <t>アンナイ</t>
    </rPh>
    <phoneticPr fontId="1"/>
  </si>
  <si>
    <t>式典準備、進行</t>
    <rPh sb="0" eb="2">
      <t>シキテン</t>
    </rPh>
    <rPh sb="2" eb="4">
      <t>ジュンビ</t>
    </rPh>
    <rPh sb="5" eb="7">
      <t>シンコウ</t>
    </rPh>
    <phoneticPr fontId="1"/>
  </si>
  <si>
    <t>会場警備</t>
    <rPh sb="0" eb="2">
      <t>カイジョウ</t>
    </rPh>
    <rPh sb="2" eb="4">
      <t>ケイビ</t>
    </rPh>
    <phoneticPr fontId="1"/>
  </si>
  <si>
    <t>警備</t>
    <rPh sb="0" eb="2">
      <t>ケイビ</t>
    </rPh>
    <phoneticPr fontId="1"/>
  </si>
  <si>
    <t>選手サポート</t>
    <rPh sb="0" eb="2">
      <t>センシュ</t>
    </rPh>
    <phoneticPr fontId="1"/>
  </si>
  <si>
    <t>医務室対応</t>
    <rPh sb="0" eb="3">
      <t>イムシツ</t>
    </rPh>
    <rPh sb="3" eb="5">
      <t>タイオウ</t>
    </rPh>
    <phoneticPr fontId="1"/>
  </si>
  <si>
    <t>競技体験、普及</t>
    <rPh sb="0" eb="2">
      <t>キョウギ</t>
    </rPh>
    <rPh sb="2" eb="4">
      <t>タイケン</t>
    </rPh>
    <rPh sb="5" eb="7">
      <t>フキュウ</t>
    </rPh>
    <phoneticPr fontId="1"/>
  </si>
  <si>
    <t>委託先との連携</t>
    <rPh sb="0" eb="3">
      <t>イタクサキ</t>
    </rPh>
    <rPh sb="5" eb="7">
      <t>レンケイ</t>
    </rPh>
    <phoneticPr fontId="1"/>
  </si>
  <si>
    <t>その他外部対応（電話対応）</t>
    <rPh sb="2" eb="3">
      <t>タ</t>
    </rPh>
    <rPh sb="3" eb="5">
      <t>ガイブ</t>
    </rPh>
    <rPh sb="5" eb="7">
      <t>タイオウ</t>
    </rPh>
    <rPh sb="8" eb="10">
      <t>デンワ</t>
    </rPh>
    <rPh sb="10" eb="12">
      <t>タイオウ</t>
    </rPh>
    <phoneticPr fontId="1"/>
  </si>
  <si>
    <t>ドーピング検査対応</t>
    <rPh sb="5" eb="7">
      <t>ケンサ</t>
    </rPh>
    <rPh sb="7" eb="9">
      <t>タイオウ</t>
    </rPh>
    <phoneticPr fontId="1"/>
  </si>
  <si>
    <t>会場受付対応</t>
    <rPh sb="0" eb="2">
      <t>カイジョウ</t>
    </rPh>
    <rPh sb="2" eb="4">
      <t>ウケツケ</t>
    </rPh>
    <rPh sb="4" eb="6">
      <t>タイオウ</t>
    </rPh>
    <phoneticPr fontId="1"/>
  </si>
  <si>
    <t>問題発生時の対応</t>
    <rPh sb="0" eb="2">
      <t>モンダイ</t>
    </rPh>
    <rPh sb="2" eb="5">
      <t>ハッセイジ</t>
    </rPh>
    <rPh sb="6" eb="8">
      <t>タイオウ</t>
    </rPh>
    <phoneticPr fontId="1"/>
  </si>
  <si>
    <t>WA提供用映像撮影</t>
    <rPh sb="2" eb="4">
      <t>テイキョウ</t>
    </rPh>
    <rPh sb="4" eb="5">
      <t>ヨウ</t>
    </rPh>
    <rPh sb="5" eb="7">
      <t>エイゾウ</t>
    </rPh>
    <rPh sb="7" eb="9">
      <t>サツエイ</t>
    </rPh>
    <phoneticPr fontId="1"/>
  </si>
  <si>
    <t>スコアの回収、配布など記録補助</t>
    <rPh sb="4" eb="6">
      <t>カイシュウ</t>
    </rPh>
    <rPh sb="7" eb="9">
      <t>ハイフ</t>
    </rPh>
    <rPh sb="11" eb="13">
      <t>キロク</t>
    </rPh>
    <rPh sb="13" eb="15">
      <t>ホジョ</t>
    </rPh>
    <phoneticPr fontId="1"/>
  </si>
  <si>
    <t>審判主任</t>
    <rPh sb="0" eb="2">
      <t>シンパン</t>
    </rPh>
    <rPh sb="2" eb="4">
      <t>シュニン</t>
    </rPh>
    <phoneticPr fontId="1"/>
  </si>
  <si>
    <t>DOS主任</t>
    <rPh sb="3" eb="5">
      <t>シュニン</t>
    </rPh>
    <phoneticPr fontId="1"/>
  </si>
  <si>
    <t>上訴委員</t>
    <rPh sb="0" eb="4">
      <t>ジョウソイイン</t>
    </rPh>
    <phoneticPr fontId="1"/>
  </si>
  <si>
    <t>競技に関する問題発生時</t>
    <rPh sb="0" eb="2">
      <t>キョウギ</t>
    </rPh>
    <rPh sb="3" eb="4">
      <t>カン</t>
    </rPh>
    <rPh sb="6" eb="8">
      <t>モンダイ</t>
    </rPh>
    <rPh sb="8" eb="11">
      <t>ハッセイジ</t>
    </rPh>
    <phoneticPr fontId="1"/>
  </si>
  <si>
    <t>WA・全ア連・組織委員会</t>
    <rPh sb="3" eb="4">
      <t>ゼン</t>
    </rPh>
    <rPh sb="5" eb="6">
      <t>レン</t>
    </rPh>
    <rPh sb="7" eb="12">
      <t>ソシキイインカイ</t>
    </rPh>
    <phoneticPr fontId="1"/>
  </si>
  <si>
    <t>総務係</t>
    <rPh sb="0" eb="2">
      <t>ソウム</t>
    </rPh>
    <rPh sb="2" eb="3">
      <t>カカリ</t>
    </rPh>
    <phoneticPr fontId="1"/>
  </si>
  <si>
    <t>審判係</t>
    <rPh sb="0" eb="2">
      <t>シンパン</t>
    </rPh>
    <rPh sb="2" eb="3">
      <t>カカリ</t>
    </rPh>
    <phoneticPr fontId="1"/>
  </si>
  <si>
    <t>DOS係</t>
    <rPh sb="3" eb="4">
      <t>カカリ</t>
    </rPh>
    <phoneticPr fontId="1"/>
  </si>
  <si>
    <t>記録係</t>
    <rPh sb="0" eb="2">
      <t>キロク</t>
    </rPh>
    <rPh sb="2" eb="3">
      <t>カカリ</t>
    </rPh>
    <phoneticPr fontId="1"/>
  </si>
  <si>
    <t>会場係</t>
    <rPh sb="0" eb="2">
      <t>カイジョウ</t>
    </rPh>
    <rPh sb="2" eb="3">
      <t>カカリ</t>
    </rPh>
    <phoneticPr fontId="1"/>
  </si>
  <si>
    <t>救急車</t>
    <rPh sb="0" eb="3">
      <t>キュウキュウシャ</t>
    </rPh>
    <phoneticPr fontId="1"/>
  </si>
  <si>
    <t>技術担当</t>
    <rPh sb="0" eb="2">
      <t>ギジュツ</t>
    </rPh>
    <rPh sb="2" eb="4">
      <t>タントウ</t>
    </rPh>
    <phoneticPr fontId="1"/>
  </si>
  <si>
    <t>全体記録</t>
    <rPh sb="0" eb="2">
      <t>ゼンタイ</t>
    </rPh>
    <rPh sb="2" eb="4">
      <t>キロク</t>
    </rPh>
    <phoneticPr fontId="1"/>
  </si>
  <si>
    <t>練習会場</t>
    <rPh sb="0" eb="2">
      <t>レンシュウ</t>
    </rPh>
    <rPh sb="2" eb="4">
      <t>カイジョウ</t>
    </rPh>
    <phoneticPr fontId="1"/>
  </si>
  <si>
    <t>実行委員会による確保数</t>
    <rPh sb="0" eb="5">
      <t>ジッコウイインカイ</t>
    </rPh>
    <rPh sb="8" eb="11">
      <t>カクホスウ</t>
    </rPh>
    <phoneticPr fontId="1"/>
  </si>
  <si>
    <t>業務内容</t>
    <rPh sb="0" eb="4">
      <t>ギョウムナイヨウ</t>
    </rPh>
    <phoneticPr fontId="1"/>
  </si>
  <si>
    <t>受託者による確保数(目安)</t>
    <rPh sb="0" eb="3">
      <t>ジュタクシャ</t>
    </rPh>
    <rPh sb="6" eb="9">
      <t>カクホスウ</t>
    </rPh>
    <rPh sb="10" eb="12">
      <t>メヤス</t>
    </rPh>
    <phoneticPr fontId="1"/>
  </si>
  <si>
    <t>総務補助</t>
    <rPh sb="0" eb="2">
      <t>ソウム</t>
    </rPh>
    <rPh sb="2" eb="4">
      <t>ホジョ</t>
    </rPh>
    <phoneticPr fontId="1"/>
  </si>
  <si>
    <t>必要人員リスト（1日あたり）</t>
    <rPh sb="0" eb="2">
      <t>ヒツヨウ</t>
    </rPh>
    <rPh sb="2" eb="4">
      <t>ジンイン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</si>
</sst>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2" fillId="0" borderId="6" xfId="0" applyFont="1" applyBorder="1" applyAlignment="1"/>
    <xf numFmtId="0" fontId="3" fillId="0" borderId="7" xfId="0" applyFont="1" applyBorder="1" applyAlignment="1"/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4" fillId="0" borderId="0" xfId="0" applyFont="1">
      <alignment vertical="center"/>
    </xf>
    <xf numFmtId="0" fontId="0" fillId="0" borderId="4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0" fillId="7" borderId="1" xfId="0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61AA0-47C4-4C15-8376-59BEAEAAAAE8}">
  <sheetPr>
    <pageSetUpPr fitToPage="1"/>
  </sheetPr>
  <dimension ref="A1:J37"/>
  <sheetViews>
    <sheetView tabSelected="1" zoomScaleNormal="100" workbookViewId="0">
      <selection activeCell="B5" sqref="B5"/>
    </sheetView>
  </sheetViews>
  <sheetFormatPr defaultRowHeight="18" x14ac:dyDescent="0.45"/>
  <cols>
    <col min="1" max="1" width="11" bestFit="1" customWidth="1"/>
    <col min="2" max="2" width="21.3984375" bestFit="1" customWidth="1"/>
    <col min="3" max="7" width="10" customWidth="1"/>
    <col min="8" max="9" width="23" customWidth="1"/>
    <col min="10" max="10" width="31.69921875" bestFit="1" customWidth="1"/>
  </cols>
  <sheetData>
    <row r="1" spans="1:10" x14ac:dyDescent="0.45">
      <c r="A1" t="s">
        <v>83</v>
      </c>
    </row>
    <row r="2" spans="1:10" x14ac:dyDescent="0.45">
      <c r="A2" s="1"/>
      <c r="B2" s="1"/>
      <c r="C2" s="20" t="s">
        <v>0</v>
      </c>
      <c r="D2" s="21" t="s">
        <v>8</v>
      </c>
      <c r="E2" s="22" t="s">
        <v>78</v>
      </c>
      <c r="F2" s="23" t="s">
        <v>28</v>
      </c>
      <c r="G2" s="24" t="s">
        <v>26</v>
      </c>
      <c r="H2" s="25" t="s">
        <v>79</v>
      </c>
      <c r="I2" s="26" t="s">
        <v>81</v>
      </c>
      <c r="J2" s="24" t="s">
        <v>80</v>
      </c>
    </row>
    <row r="3" spans="1:10" x14ac:dyDescent="0.45">
      <c r="A3" s="28" t="s">
        <v>1</v>
      </c>
      <c r="B3" s="1" t="s">
        <v>9</v>
      </c>
      <c r="C3" s="2">
        <v>4</v>
      </c>
      <c r="D3" s="3">
        <v>4</v>
      </c>
      <c r="E3" s="4"/>
      <c r="F3" s="5"/>
      <c r="G3" s="1">
        <f>SUM(C3:F3)</f>
        <v>8</v>
      </c>
      <c r="H3" s="1"/>
      <c r="I3" s="1"/>
      <c r="J3" s="1" t="s">
        <v>35</v>
      </c>
    </row>
    <row r="4" spans="1:10" x14ac:dyDescent="0.45">
      <c r="A4" s="29"/>
      <c r="B4" s="1" t="s">
        <v>10</v>
      </c>
      <c r="C4" s="2">
        <v>13</v>
      </c>
      <c r="D4" s="3">
        <v>9</v>
      </c>
      <c r="E4" s="4">
        <v>2</v>
      </c>
      <c r="F4" s="5"/>
      <c r="G4" s="1">
        <f t="shared" ref="G4:G35" si="0">SUM(C4:F4)</f>
        <v>24</v>
      </c>
      <c r="H4" s="1">
        <v>24</v>
      </c>
      <c r="I4" s="1"/>
      <c r="J4" s="1" t="s">
        <v>36</v>
      </c>
    </row>
    <row r="5" spans="1:10" x14ac:dyDescent="0.45">
      <c r="A5" s="30"/>
      <c r="B5" s="1" t="s">
        <v>11</v>
      </c>
      <c r="C5" s="2">
        <v>1</v>
      </c>
      <c r="D5" s="3"/>
      <c r="E5" s="4"/>
      <c r="F5" s="5"/>
      <c r="G5" s="1">
        <f t="shared" si="0"/>
        <v>1</v>
      </c>
      <c r="H5" s="1"/>
      <c r="I5" s="1"/>
      <c r="J5" s="1" t="s">
        <v>76</v>
      </c>
    </row>
    <row r="6" spans="1:10" x14ac:dyDescent="0.45">
      <c r="A6" s="28" t="s">
        <v>2</v>
      </c>
      <c r="B6" s="1" t="s">
        <v>9</v>
      </c>
      <c r="C6" s="2">
        <v>1</v>
      </c>
      <c r="D6" s="3">
        <v>1</v>
      </c>
      <c r="E6" s="4"/>
      <c r="F6" s="5"/>
      <c r="G6" s="1">
        <f t="shared" si="0"/>
        <v>2</v>
      </c>
      <c r="H6" s="1"/>
      <c r="I6" s="1"/>
      <c r="J6" s="1" t="s">
        <v>35</v>
      </c>
    </row>
    <row r="7" spans="1:10" x14ac:dyDescent="0.45">
      <c r="A7" s="29"/>
      <c r="B7" s="1" t="s">
        <v>10</v>
      </c>
      <c r="C7" s="2">
        <v>1</v>
      </c>
      <c r="D7" s="3">
        <v>1</v>
      </c>
      <c r="E7" s="4">
        <v>1</v>
      </c>
      <c r="F7" s="5"/>
      <c r="G7" s="1">
        <f t="shared" si="0"/>
        <v>3</v>
      </c>
      <c r="H7" s="1">
        <v>3</v>
      </c>
      <c r="I7" s="1"/>
      <c r="J7" s="1" t="s">
        <v>36</v>
      </c>
    </row>
    <row r="8" spans="1:10" x14ac:dyDescent="0.45">
      <c r="A8" s="29"/>
      <c r="B8" s="1" t="s">
        <v>12</v>
      </c>
      <c r="C8" s="2">
        <v>1</v>
      </c>
      <c r="D8" s="3">
        <v>1</v>
      </c>
      <c r="E8" s="4"/>
      <c r="F8" s="5"/>
      <c r="G8" s="1">
        <f t="shared" si="0"/>
        <v>2</v>
      </c>
      <c r="H8" s="1"/>
      <c r="I8" s="27">
        <v>2</v>
      </c>
      <c r="J8" s="27" t="s">
        <v>37</v>
      </c>
    </row>
    <row r="9" spans="1:10" x14ac:dyDescent="0.45">
      <c r="A9" s="29"/>
      <c r="B9" s="1" t="s">
        <v>13</v>
      </c>
      <c r="C9" s="2">
        <v>1</v>
      </c>
      <c r="D9" s="3">
        <v>1</v>
      </c>
      <c r="E9" s="4">
        <v>1</v>
      </c>
      <c r="F9" s="5"/>
      <c r="G9" s="1">
        <f t="shared" si="0"/>
        <v>3</v>
      </c>
      <c r="H9" s="1"/>
      <c r="I9" s="27">
        <v>3</v>
      </c>
      <c r="J9" s="27" t="s">
        <v>38</v>
      </c>
    </row>
    <row r="10" spans="1:10" x14ac:dyDescent="0.45">
      <c r="A10" s="30"/>
      <c r="B10" s="1" t="s">
        <v>30</v>
      </c>
      <c r="C10" s="2">
        <v>1</v>
      </c>
      <c r="D10" s="3">
        <v>1</v>
      </c>
      <c r="E10" s="4"/>
      <c r="F10" s="5"/>
      <c r="G10" s="1">
        <f t="shared" si="0"/>
        <v>2</v>
      </c>
      <c r="H10" s="1"/>
      <c r="I10" s="27">
        <v>3</v>
      </c>
      <c r="J10" s="27" t="s">
        <v>39</v>
      </c>
    </row>
    <row r="11" spans="1:10" x14ac:dyDescent="0.45">
      <c r="A11" s="28" t="s">
        <v>3</v>
      </c>
      <c r="B11" s="1" t="s">
        <v>14</v>
      </c>
      <c r="C11" s="2">
        <v>2</v>
      </c>
      <c r="D11" s="3">
        <v>2</v>
      </c>
      <c r="E11" s="4"/>
      <c r="F11" s="5"/>
      <c r="G11" s="1">
        <f t="shared" si="0"/>
        <v>4</v>
      </c>
      <c r="H11" s="1"/>
      <c r="I11" s="1"/>
      <c r="J11" s="1" t="s">
        <v>40</v>
      </c>
    </row>
    <row r="12" spans="1:10" x14ac:dyDescent="0.45">
      <c r="A12" s="29"/>
      <c r="B12" s="1" t="s">
        <v>15</v>
      </c>
      <c r="C12" s="2">
        <v>1</v>
      </c>
      <c r="D12" s="3">
        <v>1</v>
      </c>
      <c r="E12" s="4">
        <v>1</v>
      </c>
      <c r="F12" s="5"/>
      <c r="G12" s="1">
        <f t="shared" si="0"/>
        <v>3</v>
      </c>
      <c r="H12" s="1">
        <v>3</v>
      </c>
      <c r="I12" s="1"/>
      <c r="J12" s="1" t="s">
        <v>45</v>
      </c>
    </row>
    <row r="13" spans="1:10" x14ac:dyDescent="0.45">
      <c r="A13" s="29"/>
      <c r="B13" s="1" t="s">
        <v>16</v>
      </c>
      <c r="C13" s="2">
        <v>1</v>
      </c>
      <c r="D13" s="3">
        <v>1</v>
      </c>
      <c r="E13" s="4"/>
      <c r="F13" s="5"/>
      <c r="G13" s="1">
        <f t="shared" si="0"/>
        <v>2</v>
      </c>
      <c r="H13" s="1">
        <v>2</v>
      </c>
      <c r="I13" s="1"/>
      <c r="J13" s="1" t="s">
        <v>42</v>
      </c>
    </row>
    <row r="14" spans="1:10" x14ac:dyDescent="0.45">
      <c r="A14" s="30"/>
      <c r="B14" s="1" t="s">
        <v>17</v>
      </c>
      <c r="C14" s="2">
        <v>8</v>
      </c>
      <c r="D14" s="3">
        <v>6</v>
      </c>
      <c r="E14" s="4"/>
      <c r="F14" s="5"/>
      <c r="G14" s="1">
        <f t="shared" si="0"/>
        <v>14</v>
      </c>
      <c r="H14" s="1">
        <v>14</v>
      </c>
      <c r="I14" s="1"/>
      <c r="J14" s="1" t="s">
        <v>64</v>
      </c>
    </row>
    <row r="15" spans="1:10" x14ac:dyDescent="0.45">
      <c r="A15" s="28" t="s">
        <v>4</v>
      </c>
      <c r="B15" s="1" t="s">
        <v>15</v>
      </c>
      <c r="C15" s="2">
        <v>1</v>
      </c>
      <c r="D15" s="3">
        <v>1</v>
      </c>
      <c r="E15" s="4">
        <v>1</v>
      </c>
      <c r="F15" s="5"/>
      <c r="G15" s="1">
        <f t="shared" si="0"/>
        <v>3</v>
      </c>
      <c r="H15" s="1">
        <v>3</v>
      </c>
      <c r="I15" s="1"/>
      <c r="J15" s="1" t="s">
        <v>46</v>
      </c>
    </row>
    <row r="16" spans="1:10" x14ac:dyDescent="0.45">
      <c r="A16" s="29"/>
      <c r="B16" s="1" t="s">
        <v>16</v>
      </c>
      <c r="C16" s="2">
        <v>2</v>
      </c>
      <c r="D16" s="3">
        <v>2</v>
      </c>
      <c r="E16" s="4"/>
      <c r="F16" s="5"/>
      <c r="G16" s="1">
        <f t="shared" si="0"/>
        <v>4</v>
      </c>
      <c r="H16" s="1">
        <v>4</v>
      </c>
      <c r="I16" s="1"/>
      <c r="J16" s="1" t="s">
        <v>44</v>
      </c>
    </row>
    <row r="17" spans="1:10" x14ac:dyDescent="0.45">
      <c r="A17" s="30"/>
      <c r="B17" s="1" t="s">
        <v>17</v>
      </c>
      <c r="C17" s="2">
        <v>30</v>
      </c>
      <c r="D17" s="3">
        <v>20</v>
      </c>
      <c r="E17" s="4">
        <v>5</v>
      </c>
      <c r="F17" s="5"/>
      <c r="G17" s="1">
        <f t="shared" si="0"/>
        <v>55</v>
      </c>
      <c r="H17" s="1">
        <v>55</v>
      </c>
      <c r="I17" s="1"/>
      <c r="J17" s="1" t="s">
        <v>47</v>
      </c>
    </row>
    <row r="18" spans="1:10" x14ac:dyDescent="0.45">
      <c r="A18" s="28" t="s">
        <v>5</v>
      </c>
      <c r="B18" s="1" t="s">
        <v>15</v>
      </c>
      <c r="C18" s="2">
        <v>1</v>
      </c>
      <c r="D18" s="3">
        <v>1</v>
      </c>
      <c r="E18" s="4"/>
      <c r="F18" s="5">
        <v>1</v>
      </c>
      <c r="G18" s="1">
        <f t="shared" si="0"/>
        <v>3</v>
      </c>
      <c r="H18" s="1">
        <v>3</v>
      </c>
      <c r="I18" s="1"/>
      <c r="J18" s="1" t="s">
        <v>48</v>
      </c>
    </row>
    <row r="19" spans="1:10" x14ac:dyDescent="0.45">
      <c r="A19" s="29"/>
      <c r="B19" s="1" t="s">
        <v>16</v>
      </c>
      <c r="C19" s="2">
        <v>1</v>
      </c>
      <c r="D19" s="3">
        <v>1</v>
      </c>
      <c r="E19" s="4"/>
      <c r="F19" s="5">
        <v>1</v>
      </c>
      <c r="G19" s="1">
        <f t="shared" si="0"/>
        <v>3</v>
      </c>
      <c r="H19" s="1">
        <v>3</v>
      </c>
      <c r="I19" s="1"/>
      <c r="J19" s="1" t="s">
        <v>49</v>
      </c>
    </row>
    <row r="20" spans="1:10" x14ac:dyDescent="0.45">
      <c r="A20" s="29"/>
      <c r="B20" s="1" t="s">
        <v>18</v>
      </c>
      <c r="C20" s="2">
        <v>1</v>
      </c>
      <c r="D20" s="3">
        <v>1</v>
      </c>
      <c r="E20" s="4">
        <v>1</v>
      </c>
      <c r="F20" s="5">
        <v>5</v>
      </c>
      <c r="G20" s="1">
        <f t="shared" si="0"/>
        <v>8</v>
      </c>
      <c r="H20" s="1">
        <v>2</v>
      </c>
      <c r="I20" s="27">
        <v>6</v>
      </c>
      <c r="J20" s="27" t="s">
        <v>50</v>
      </c>
    </row>
    <row r="21" spans="1:10" x14ac:dyDescent="0.45">
      <c r="A21" s="29"/>
      <c r="B21" s="1" t="s">
        <v>19</v>
      </c>
      <c r="C21" s="2"/>
      <c r="D21" s="3"/>
      <c r="E21" s="4"/>
      <c r="F21" s="5">
        <v>2</v>
      </c>
      <c r="G21" s="1">
        <f t="shared" si="0"/>
        <v>2</v>
      </c>
      <c r="H21" s="1"/>
      <c r="I21" s="27">
        <v>2</v>
      </c>
      <c r="J21" s="27" t="s">
        <v>51</v>
      </c>
    </row>
    <row r="22" spans="1:10" x14ac:dyDescent="0.45">
      <c r="A22" s="29"/>
      <c r="B22" s="1" t="s">
        <v>29</v>
      </c>
      <c r="C22" s="2">
        <v>8</v>
      </c>
      <c r="D22" s="3">
        <v>5</v>
      </c>
      <c r="E22" s="4"/>
      <c r="F22" s="5">
        <v>2</v>
      </c>
      <c r="G22" s="1">
        <f t="shared" si="0"/>
        <v>15</v>
      </c>
      <c r="H22" s="1"/>
      <c r="I22" s="27">
        <v>15</v>
      </c>
      <c r="J22" s="27" t="s">
        <v>52</v>
      </c>
    </row>
    <row r="23" spans="1:10" x14ac:dyDescent="0.45">
      <c r="A23" s="29"/>
      <c r="B23" s="1" t="s">
        <v>54</v>
      </c>
      <c r="C23" s="2">
        <v>4</v>
      </c>
      <c r="D23" s="3">
        <v>4</v>
      </c>
      <c r="E23" s="4">
        <v>2</v>
      </c>
      <c r="F23" s="5">
        <v>10</v>
      </c>
      <c r="G23" s="1">
        <f t="shared" si="0"/>
        <v>20</v>
      </c>
      <c r="H23" s="1"/>
      <c r="I23" s="27">
        <v>20</v>
      </c>
      <c r="J23" s="27" t="s">
        <v>53</v>
      </c>
    </row>
    <row r="24" spans="1:10" x14ac:dyDescent="0.45">
      <c r="A24" s="29"/>
      <c r="B24" s="1" t="s">
        <v>13</v>
      </c>
      <c r="C24" s="2">
        <v>3</v>
      </c>
      <c r="D24" s="3">
        <v>3</v>
      </c>
      <c r="E24" s="4">
        <v>2</v>
      </c>
      <c r="F24" s="5">
        <v>4</v>
      </c>
      <c r="G24" s="1">
        <f t="shared" si="0"/>
        <v>12</v>
      </c>
      <c r="H24" s="1"/>
      <c r="I24" s="27">
        <v>12</v>
      </c>
      <c r="J24" s="27" t="s">
        <v>13</v>
      </c>
    </row>
    <row r="25" spans="1:10" x14ac:dyDescent="0.45">
      <c r="A25" s="29"/>
      <c r="B25" s="1" t="s">
        <v>27</v>
      </c>
      <c r="C25" s="2">
        <v>2</v>
      </c>
      <c r="D25" s="3">
        <v>2</v>
      </c>
      <c r="E25" s="4">
        <v>1</v>
      </c>
      <c r="F25" s="5">
        <v>1</v>
      </c>
      <c r="G25" s="1">
        <f t="shared" si="0"/>
        <v>6</v>
      </c>
      <c r="H25" s="1"/>
      <c r="I25" s="27">
        <v>6</v>
      </c>
      <c r="J25" s="27" t="s">
        <v>55</v>
      </c>
    </row>
    <row r="26" spans="1:10" x14ac:dyDescent="0.45">
      <c r="A26" s="30"/>
      <c r="B26" s="1" t="s">
        <v>17</v>
      </c>
      <c r="C26" s="2">
        <v>20</v>
      </c>
      <c r="D26" s="3">
        <v>10</v>
      </c>
      <c r="E26" s="4">
        <v>4</v>
      </c>
      <c r="F26" s="5">
        <v>5</v>
      </c>
      <c r="G26" s="1">
        <f t="shared" si="0"/>
        <v>39</v>
      </c>
      <c r="H26" s="1">
        <v>39</v>
      </c>
      <c r="I26" s="1"/>
      <c r="J26" s="1" t="s">
        <v>82</v>
      </c>
    </row>
    <row r="27" spans="1:10" x14ac:dyDescent="0.45">
      <c r="A27" s="28" t="s">
        <v>6</v>
      </c>
      <c r="B27" s="1" t="s">
        <v>20</v>
      </c>
      <c r="C27" s="2">
        <v>1</v>
      </c>
      <c r="D27" s="3"/>
      <c r="E27" s="4"/>
      <c r="F27" s="5"/>
      <c r="G27" s="1">
        <f t="shared" si="0"/>
        <v>1</v>
      </c>
      <c r="H27" s="1">
        <v>1</v>
      </c>
      <c r="I27" s="1"/>
      <c r="J27" s="1" t="s">
        <v>56</v>
      </c>
    </row>
    <row r="28" spans="1:10" x14ac:dyDescent="0.45">
      <c r="A28" s="30"/>
      <c r="B28" s="1" t="s">
        <v>21</v>
      </c>
      <c r="C28" s="2"/>
      <c r="D28" s="3">
        <v>1</v>
      </c>
      <c r="E28" s="4"/>
      <c r="F28" s="5"/>
      <c r="G28" s="1">
        <f t="shared" si="0"/>
        <v>1</v>
      </c>
      <c r="H28" s="1">
        <v>1</v>
      </c>
      <c r="I28" s="1"/>
      <c r="J28" s="1" t="s">
        <v>56</v>
      </c>
    </row>
    <row r="29" spans="1:10" x14ac:dyDescent="0.45">
      <c r="A29" s="28" t="s">
        <v>7</v>
      </c>
      <c r="B29" s="1" t="s">
        <v>22</v>
      </c>
      <c r="C29" s="2"/>
      <c r="D29" s="3"/>
      <c r="E29" s="4"/>
      <c r="F29" s="5">
        <v>3</v>
      </c>
      <c r="G29" s="1">
        <f t="shared" si="0"/>
        <v>3</v>
      </c>
      <c r="H29" s="1">
        <v>2</v>
      </c>
      <c r="I29" s="27">
        <v>1</v>
      </c>
      <c r="J29" s="27" t="s">
        <v>57</v>
      </c>
    </row>
    <row r="30" spans="1:10" x14ac:dyDescent="0.45">
      <c r="A30" s="29"/>
      <c r="B30" s="1" t="s">
        <v>23</v>
      </c>
      <c r="C30" s="2"/>
      <c r="D30" s="3"/>
      <c r="E30" s="4"/>
      <c r="F30" s="5">
        <v>2</v>
      </c>
      <c r="G30" s="1">
        <f t="shared" si="0"/>
        <v>2</v>
      </c>
      <c r="H30" s="1">
        <v>1</v>
      </c>
      <c r="I30" s="27">
        <v>1</v>
      </c>
      <c r="J30" s="27" t="s">
        <v>58</v>
      </c>
    </row>
    <row r="31" spans="1:10" x14ac:dyDescent="0.45">
      <c r="A31" s="29"/>
      <c r="B31" s="1" t="s">
        <v>24</v>
      </c>
      <c r="C31" s="2"/>
      <c r="D31" s="3"/>
      <c r="E31" s="4"/>
      <c r="F31" s="5">
        <v>2</v>
      </c>
      <c r="G31" s="1">
        <f t="shared" si="0"/>
        <v>2</v>
      </c>
      <c r="H31" s="1">
        <v>1</v>
      </c>
      <c r="I31" s="27">
        <v>1</v>
      </c>
      <c r="J31" s="27" t="s">
        <v>59</v>
      </c>
    </row>
    <row r="32" spans="1:10" x14ac:dyDescent="0.45">
      <c r="A32" s="29"/>
      <c r="B32" s="1" t="s">
        <v>25</v>
      </c>
      <c r="C32" s="2">
        <v>1</v>
      </c>
      <c r="D32" s="3">
        <v>1</v>
      </c>
      <c r="E32" s="4"/>
      <c r="F32" s="5">
        <v>1</v>
      </c>
      <c r="G32" s="1">
        <f t="shared" si="0"/>
        <v>3</v>
      </c>
      <c r="H32" s="1">
        <v>2</v>
      </c>
      <c r="I32" s="27">
        <v>1</v>
      </c>
      <c r="J32" s="27" t="s">
        <v>60</v>
      </c>
    </row>
    <row r="33" spans="1:10" x14ac:dyDescent="0.45">
      <c r="A33" s="30"/>
      <c r="B33" s="1" t="s">
        <v>18</v>
      </c>
      <c r="C33" s="2"/>
      <c r="D33" s="3"/>
      <c r="E33" s="4"/>
      <c r="F33" s="5">
        <v>2</v>
      </c>
      <c r="G33" s="1">
        <f t="shared" si="0"/>
        <v>2</v>
      </c>
      <c r="H33" s="1">
        <v>1</v>
      </c>
      <c r="I33" s="27">
        <v>1</v>
      </c>
      <c r="J33" s="27" t="s">
        <v>61</v>
      </c>
    </row>
    <row r="34" spans="1:10" x14ac:dyDescent="0.45">
      <c r="A34" s="1" t="s">
        <v>31</v>
      </c>
      <c r="B34" s="1"/>
      <c r="C34" s="2"/>
      <c r="D34" s="3"/>
      <c r="E34" s="4"/>
      <c r="F34" s="5">
        <v>4</v>
      </c>
      <c r="G34" s="1">
        <f t="shared" si="0"/>
        <v>4</v>
      </c>
      <c r="H34" s="1">
        <v>4</v>
      </c>
      <c r="I34" s="1"/>
      <c r="J34" s="1" t="s">
        <v>62</v>
      </c>
    </row>
    <row r="35" spans="1:10" x14ac:dyDescent="0.45">
      <c r="A35" s="28" t="s">
        <v>32</v>
      </c>
      <c r="B35" s="1" t="s">
        <v>33</v>
      </c>
      <c r="C35" s="2">
        <v>7</v>
      </c>
      <c r="D35" s="3">
        <v>7</v>
      </c>
      <c r="E35" s="4"/>
      <c r="F35" s="5"/>
      <c r="G35" s="1">
        <f t="shared" si="0"/>
        <v>14</v>
      </c>
      <c r="H35" s="1"/>
      <c r="I35" s="27">
        <v>14</v>
      </c>
      <c r="J35" s="27" t="s">
        <v>63</v>
      </c>
    </row>
    <row r="36" spans="1:10" x14ac:dyDescent="0.45">
      <c r="A36" s="30"/>
      <c r="B36" s="1" t="s">
        <v>34</v>
      </c>
      <c r="C36" s="2"/>
      <c r="D36" s="3"/>
      <c r="E36" s="4"/>
      <c r="F36" s="5">
        <v>1</v>
      </c>
      <c r="G36" s="1">
        <v>1</v>
      </c>
      <c r="H36" s="1"/>
      <c r="I36" s="27">
        <v>1</v>
      </c>
      <c r="J36" s="27" t="s">
        <v>77</v>
      </c>
    </row>
    <row r="37" spans="1:10" x14ac:dyDescent="0.45">
      <c r="G37">
        <f>SUM(G3:G36)</f>
        <v>271</v>
      </c>
      <c r="H37">
        <f>SUM(H3:H36)</f>
        <v>168</v>
      </c>
      <c r="I37">
        <f>SUM(I3:I36)</f>
        <v>89</v>
      </c>
    </row>
  </sheetData>
  <mergeCells count="8">
    <mergeCell ref="A29:A33"/>
    <mergeCell ref="A35:A36"/>
    <mergeCell ref="A3:A5"/>
    <mergeCell ref="A6:A10"/>
    <mergeCell ref="A11:A14"/>
    <mergeCell ref="A15:A17"/>
    <mergeCell ref="A18:A26"/>
    <mergeCell ref="A27:A28"/>
  </mergeCells>
  <phoneticPr fontId="1"/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17"/>
  <sheetViews>
    <sheetView workbookViewId="0">
      <selection activeCell="I8" sqref="I8"/>
    </sheetView>
  </sheetViews>
  <sheetFormatPr defaultRowHeight="18" x14ac:dyDescent="0.45"/>
  <cols>
    <col min="15" max="15" width="9" customWidth="1"/>
  </cols>
  <sheetData>
    <row r="2" spans="2:21" x14ac:dyDescent="0.45">
      <c r="J2" s="37" t="s">
        <v>69</v>
      </c>
      <c r="K2" s="41"/>
      <c r="L2" s="41"/>
      <c r="M2" s="38"/>
    </row>
    <row r="3" spans="2:21" x14ac:dyDescent="0.45">
      <c r="J3" s="39"/>
      <c r="K3" s="42"/>
      <c r="L3" s="42"/>
      <c r="M3" s="40"/>
    </row>
    <row r="4" spans="2:21" x14ac:dyDescent="0.45">
      <c r="L4" s="6"/>
    </row>
    <row r="5" spans="2:21" x14ac:dyDescent="0.35">
      <c r="H5" s="37" t="s">
        <v>67</v>
      </c>
      <c r="I5" s="38"/>
      <c r="J5" s="13" t="s">
        <v>68</v>
      </c>
      <c r="K5" s="8"/>
      <c r="L5" s="6"/>
      <c r="N5" s="18"/>
      <c r="O5" s="18"/>
    </row>
    <row r="6" spans="2:21" x14ac:dyDescent="0.45">
      <c r="H6" s="39"/>
      <c r="I6" s="40"/>
      <c r="L6" s="6"/>
      <c r="N6" s="18"/>
      <c r="O6" s="18"/>
    </row>
    <row r="7" spans="2:21" x14ac:dyDescent="0.45">
      <c r="H7" s="9"/>
      <c r="I7" s="9"/>
      <c r="K7" s="37" t="s">
        <v>11</v>
      </c>
      <c r="L7" s="38"/>
      <c r="M7" s="19"/>
      <c r="N7" s="33" t="s">
        <v>7</v>
      </c>
      <c r="O7" s="34"/>
    </row>
    <row r="8" spans="2:21" x14ac:dyDescent="0.45">
      <c r="K8" s="39"/>
      <c r="L8" s="40"/>
      <c r="N8" s="35"/>
      <c r="O8" s="36"/>
    </row>
    <row r="9" spans="2:21" x14ac:dyDescent="0.4">
      <c r="C9" s="16"/>
      <c r="D9" s="16"/>
      <c r="E9" s="16"/>
      <c r="F9" s="8"/>
      <c r="G9" s="8"/>
      <c r="H9" s="8"/>
      <c r="I9" s="8"/>
      <c r="J9" s="8"/>
      <c r="K9" s="11"/>
      <c r="L9" s="12"/>
      <c r="M9" s="8"/>
      <c r="N9" s="8"/>
      <c r="O9" s="8"/>
      <c r="P9" s="8"/>
      <c r="Q9" s="8"/>
      <c r="R9" s="15"/>
      <c r="S9" s="15"/>
      <c r="T9" s="15"/>
    </row>
    <row r="10" spans="2:21" x14ac:dyDescent="0.45">
      <c r="C10" s="17"/>
      <c r="F10" s="10"/>
      <c r="I10" s="10"/>
      <c r="L10" s="10"/>
      <c r="O10" s="7"/>
      <c r="R10" s="7"/>
      <c r="U10" s="6"/>
    </row>
    <row r="11" spans="2:21" x14ac:dyDescent="0.45">
      <c r="B11" s="31" t="s">
        <v>32</v>
      </c>
      <c r="C11" s="32"/>
      <c r="E11" s="31" t="s">
        <v>48</v>
      </c>
      <c r="F11" s="32"/>
      <c r="H11" s="31" t="s">
        <v>65</v>
      </c>
      <c r="I11" s="32"/>
      <c r="K11" s="31" t="s">
        <v>66</v>
      </c>
      <c r="L11" s="32"/>
      <c r="N11" s="31" t="s">
        <v>41</v>
      </c>
      <c r="O11" s="32"/>
      <c r="Q11" s="31" t="s">
        <v>43</v>
      </c>
      <c r="R11" s="32"/>
      <c r="T11" s="31" t="s">
        <v>6</v>
      </c>
      <c r="U11" s="32"/>
    </row>
    <row r="12" spans="2:21" x14ac:dyDescent="0.45">
      <c r="F12" s="14"/>
      <c r="I12" s="14"/>
      <c r="L12" s="14"/>
      <c r="O12" s="14"/>
      <c r="R12" s="14"/>
      <c r="U12" s="10"/>
    </row>
    <row r="13" spans="2:21" x14ac:dyDescent="0.45">
      <c r="E13" s="31" t="s">
        <v>16</v>
      </c>
      <c r="F13" s="32"/>
      <c r="H13" s="31" t="s">
        <v>16</v>
      </c>
      <c r="I13" s="32"/>
      <c r="K13" s="31" t="s">
        <v>16</v>
      </c>
      <c r="L13" s="32"/>
      <c r="N13" s="31" t="s">
        <v>16</v>
      </c>
      <c r="O13" s="32"/>
      <c r="Q13" s="31" t="s">
        <v>16</v>
      </c>
      <c r="R13" s="32"/>
      <c r="T13" s="31" t="s">
        <v>75</v>
      </c>
      <c r="U13" s="32"/>
    </row>
    <row r="14" spans="2:21" x14ac:dyDescent="0.45">
      <c r="F14" s="14"/>
      <c r="I14" s="14"/>
      <c r="L14" s="14"/>
      <c r="O14" s="14"/>
      <c r="R14" s="14"/>
    </row>
    <row r="15" spans="2:21" x14ac:dyDescent="0.45">
      <c r="E15" s="31" t="s">
        <v>70</v>
      </c>
      <c r="F15" s="32"/>
      <c r="H15" s="31" t="s">
        <v>71</v>
      </c>
      <c r="I15" s="32"/>
      <c r="K15" s="31" t="s">
        <v>72</v>
      </c>
      <c r="L15" s="32"/>
      <c r="N15" s="31" t="s">
        <v>73</v>
      </c>
      <c r="O15" s="32"/>
      <c r="Q15" s="31" t="s">
        <v>74</v>
      </c>
      <c r="R15" s="32"/>
    </row>
    <row r="16" spans="2:21" x14ac:dyDescent="0.45">
      <c r="F16" s="14"/>
      <c r="O16" s="14"/>
      <c r="R16" s="14"/>
    </row>
    <row r="17" spans="5:18" x14ac:dyDescent="0.45">
      <c r="E17" s="31" t="s">
        <v>17</v>
      </c>
      <c r="F17" s="32"/>
      <c r="N17" s="31" t="s">
        <v>17</v>
      </c>
      <c r="O17" s="32"/>
      <c r="Q17" s="31" t="s">
        <v>17</v>
      </c>
      <c r="R17" s="32"/>
    </row>
  </sheetData>
  <mergeCells count="25">
    <mergeCell ref="H5:I6"/>
    <mergeCell ref="J2:M3"/>
    <mergeCell ref="E13:F13"/>
    <mergeCell ref="H13:I13"/>
    <mergeCell ref="K13:L13"/>
    <mergeCell ref="K11:L11"/>
    <mergeCell ref="H11:I11"/>
    <mergeCell ref="E11:F11"/>
    <mergeCell ref="K7:L8"/>
    <mergeCell ref="N7:O8"/>
    <mergeCell ref="Q13:R13"/>
    <mergeCell ref="T11:U11"/>
    <mergeCell ref="E15:F15"/>
    <mergeCell ref="H15:I15"/>
    <mergeCell ref="K15:L15"/>
    <mergeCell ref="N15:O15"/>
    <mergeCell ref="Q15:R15"/>
    <mergeCell ref="N13:O13"/>
    <mergeCell ref="N11:O11"/>
    <mergeCell ref="Q11:R11"/>
    <mergeCell ref="E17:F17"/>
    <mergeCell ref="N17:O17"/>
    <mergeCell ref="Q17:R17"/>
    <mergeCell ref="T13:U13"/>
    <mergeCell ref="B11:C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必要人員</vt:lpstr>
      <vt:lpstr>指揮系統図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隆之介 前田</dc:creator>
  <cp:lastModifiedBy>國本　祐希</cp:lastModifiedBy>
  <cp:lastPrinted>2026-09-11T00:37:05Z</cp:lastPrinted>
  <dcterms:created xsi:type="dcterms:W3CDTF">2026-08-17T07:41:26Z</dcterms:created>
  <dcterms:modified xsi:type="dcterms:W3CDTF">2026-09-15T02:08:40Z</dcterms:modified>
</cp:coreProperties>
</file>