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cl-file-sv\総務課\情報公開係\02-01情報公開\03運用状況(市報HP用原稿)\ＨＰ原稿\"/>
    </mc:Choice>
  </mc:AlternateContent>
  <bookViews>
    <workbookView xWindow="0" yWindow="0" windowWidth="20490" windowHeight="7530" tabRatio="772"/>
  </bookViews>
  <sheets>
    <sheet name="R4" sheetId="19" r:id="rId1"/>
    <sheet name="R3" sheetId="18" r:id="rId2"/>
    <sheet name="R2" sheetId="17" r:id="rId3"/>
    <sheet name="R1" sheetId="16" r:id="rId4"/>
    <sheet name="Ｈ30" sheetId="15" r:id="rId5"/>
    <sheet name="H29" sheetId="14" r:id="rId6"/>
    <sheet name="H28" sheetId="2" r:id="rId7"/>
    <sheet name="H27" sheetId="4" r:id="rId8"/>
    <sheet name="H26" sheetId="3" r:id="rId9"/>
    <sheet name="H25" sheetId="5" r:id="rId10"/>
    <sheet name="H24" sheetId="6" r:id="rId11"/>
    <sheet name="H23" sheetId="7" r:id="rId12"/>
    <sheet name="H22" sheetId="9" r:id="rId13"/>
    <sheet name="H21" sheetId="8" r:id="rId14"/>
    <sheet name="H20" sheetId="10" r:id="rId15"/>
    <sheet name="H19" sheetId="11" r:id="rId16"/>
    <sheet name="H18" sheetId="12" r:id="rId17"/>
    <sheet name="H17" sheetId="13" r:id="rId18"/>
    <sheet name="H16" sheetId="1" r:id="rId19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9" l="1"/>
  <c r="G22" i="19" l="1"/>
  <c r="F22" i="19"/>
  <c r="E22" i="19"/>
  <c r="D22" i="19"/>
  <c r="C22" i="19"/>
  <c r="H21" i="19"/>
  <c r="H20" i="19"/>
  <c r="H18" i="19"/>
  <c r="H17" i="19"/>
  <c r="H16" i="19"/>
  <c r="H15" i="19"/>
  <c r="H14" i="19"/>
  <c r="H13" i="19"/>
  <c r="H12" i="19"/>
  <c r="H22" i="19" s="1"/>
  <c r="D8" i="19"/>
  <c r="C8" i="19"/>
  <c r="E7" i="19"/>
  <c r="E6" i="19"/>
  <c r="E8" i="19" l="1"/>
  <c r="G21" i="18"/>
  <c r="F21" i="18"/>
  <c r="E21" i="18"/>
  <c r="D21" i="18"/>
  <c r="C21" i="18"/>
  <c r="H20" i="18"/>
  <c r="H19" i="18"/>
  <c r="H18" i="18"/>
  <c r="H17" i="18"/>
  <c r="H16" i="18"/>
  <c r="H15" i="18"/>
  <c r="H14" i="18"/>
  <c r="H13" i="18"/>
  <c r="H12" i="18"/>
  <c r="H21" i="18" s="1"/>
  <c r="D8" i="18"/>
  <c r="C8" i="18"/>
  <c r="E8" i="18" s="1"/>
  <c r="E7" i="18"/>
  <c r="E6" i="18"/>
  <c r="H18" i="17" l="1"/>
  <c r="H17" i="17"/>
  <c r="H16" i="17"/>
  <c r="H15" i="17"/>
  <c r="H14" i="17"/>
  <c r="H13" i="17"/>
  <c r="H12" i="17"/>
  <c r="D8" i="17"/>
  <c r="C8" i="17"/>
  <c r="E7" i="17"/>
  <c r="E6" i="17"/>
  <c r="E8" i="17" l="1"/>
  <c r="G19" i="17"/>
  <c r="F19" i="17"/>
  <c r="E19" i="17"/>
  <c r="D19" i="17"/>
  <c r="C19" i="17"/>
  <c r="H19" i="17"/>
  <c r="C25" i="16" l="1"/>
  <c r="G20" i="16"/>
  <c r="F20" i="16"/>
  <c r="E20" i="16"/>
  <c r="D20" i="16"/>
  <c r="C20" i="16"/>
  <c r="H19" i="16"/>
  <c r="H18" i="16"/>
  <c r="H17" i="16"/>
  <c r="H16" i="16"/>
  <c r="H15" i="16"/>
  <c r="H14" i="16"/>
  <c r="H13" i="16"/>
  <c r="H12" i="16"/>
  <c r="D8" i="16"/>
  <c r="C8" i="16"/>
  <c r="E7" i="16"/>
  <c r="E6" i="16"/>
  <c r="E8" i="16" l="1"/>
  <c r="H20" i="16"/>
  <c r="H20" i="14"/>
  <c r="H15" i="14"/>
  <c r="H23" i="15"/>
  <c r="H14" i="15"/>
  <c r="H15" i="15"/>
  <c r="H16" i="15"/>
  <c r="H17" i="15"/>
  <c r="H18" i="15"/>
  <c r="E6" i="14"/>
  <c r="E7" i="14"/>
  <c r="E8" i="14" s="1"/>
  <c r="C8" i="14"/>
  <c r="D8" i="14"/>
  <c r="G19" i="15"/>
  <c r="F19" i="15"/>
  <c r="E19" i="15"/>
  <c r="D19" i="15"/>
  <c r="C19" i="15"/>
  <c r="H13" i="15"/>
  <c r="H12" i="15"/>
  <c r="D8" i="15"/>
  <c r="C8" i="15"/>
  <c r="E7" i="15"/>
  <c r="E6" i="15"/>
  <c r="G16" i="14"/>
  <c r="F16" i="14"/>
  <c r="E16" i="14"/>
  <c r="D16" i="14"/>
  <c r="C16" i="14"/>
  <c r="H14" i="14"/>
  <c r="H13" i="14"/>
  <c r="H12" i="14"/>
  <c r="E8" i="15" l="1"/>
  <c r="H19" i="15"/>
  <c r="H16" i="14"/>
  <c r="D7" i="13"/>
  <c r="D8" i="1"/>
  <c r="E17" i="13"/>
  <c r="D22" i="10"/>
  <c r="E22" i="10"/>
  <c r="F22" i="10"/>
  <c r="C22" i="10"/>
  <c r="G21" i="10"/>
  <c r="G20" i="10"/>
  <c r="G22" i="10" l="1"/>
  <c r="D8" i="5"/>
  <c r="H15" i="3"/>
  <c r="H15" i="4"/>
  <c r="F17" i="13" l="1"/>
  <c r="D17" i="13"/>
  <c r="C17" i="13"/>
  <c r="G15" i="13"/>
  <c r="G14" i="13"/>
  <c r="G13" i="13"/>
  <c r="G12" i="13"/>
  <c r="F18" i="12"/>
  <c r="E18" i="12"/>
  <c r="D18" i="12"/>
  <c r="C18" i="12"/>
  <c r="G17" i="12"/>
  <c r="G16" i="12"/>
  <c r="G15" i="12"/>
  <c r="G14" i="12"/>
  <c r="G13" i="12"/>
  <c r="G12" i="12"/>
  <c r="D8" i="12"/>
  <c r="C8" i="12"/>
  <c r="E7" i="12"/>
  <c r="E6" i="12"/>
  <c r="F17" i="11"/>
  <c r="E17" i="11"/>
  <c r="D17" i="11"/>
  <c r="C17" i="11"/>
  <c r="G16" i="11"/>
  <c r="G15" i="11"/>
  <c r="G14" i="11"/>
  <c r="G13" i="11"/>
  <c r="G12" i="11"/>
  <c r="D8" i="11"/>
  <c r="C8" i="11"/>
  <c r="E7" i="11"/>
  <c r="E6" i="11"/>
  <c r="F16" i="10"/>
  <c r="E16" i="10"/>
  <c r="D16" i="10"/>
  <c r="C16" i="10"/>
  <c r="G15" i="10"/>
  <c r="G14" i="10"/>
  <c r="G13" i="10"/>
  <c r="G12" i="10"/>
  <c r="D8" i="10"/>
  <c r="C8" i="10"/>
  <c r="E7" i="10"/>
  <c r="E6" i="10"/>
  <c r="H21" i="6"/>
  <c r="G22" i="7"/>
  <c r="H22" i="9"/>
  <c r="H20" i="8"/>
  <c r="H13" i="2"/>
  <c r="H14" i="2"/>
  <c r="H15" i="2"/>
  <c r="H16" i="2"/>
  <c r="H17" i="2"/>
  <c r="H18" i="2"/>
  <c r="H19" i="2"/>
  <c r="H13" i="4"/>
  <c r="H14" i="4"/>
  <c r="H16" i="4"/>
  <c r="H17" i="4"/>
  <c r="H18" i="4"/>
  <c r="H13" i="3"/>
  <c r="H14" i="3"/>
  <c r="H16" i="3"/>
  <c r="H17" i="3"/>
  <c r="H18" i="3"/>
  <c r="H13" i="5"/>
  <c r="H14" i="5"/>
  <c r="H15" i="5"/>
  <c r="H16" i="5"/>
  <c r="H13" i="6"/>
  <c r="H14" i="6"/>
  <c r="H15" i="6"/>
  <c r="H16" i="6"/>
  <c r="G13" i="7"/>
  <c r="G14" i="7"/>
  <c r="G15" i="7"/>
  <c r="G16" i="7"/>
  <c r="G17" i="7"/>
  <c r="H13" i="9"/>
  <c r="H14" i="9"/>
  <c r="H15" i="9"/>
  <c r="H16" i="9"/>
  <c r="H17" i="9"/>
  <c r="G13" i="8"/>
  <c r="G14" i="8"/>
  <c r="G15" i="8"/>
  <c r="G13" i="1"/>
  <c r="G14" i="1"/>
  <c r="H12" i="2"/>
  <c r="H12" i="4"/>
  <c r="H12" i="3"/>
  <c r="H12" i="5"/>
  <c r="H12" i="6"/>
  <c r="G12" i="7"/>
  <c r="H12" i="9"/>
  <c r="G12" i="8"/>
  <c r="G12" i="1"/>
  <c r="D20" i="2"/>
  <c r="E20" i="2"/>
  <c r="F20" i="2"/>
  <c r="G20" i="2"/>
  <c r="D19" i="4"/>
  <c r="E19" i="4"/>
  <c r="F19" i="4"/>
  <c r="G19" i="4"/>
  <c r="D19" i="3"/>
  <c r="E19" i="3"/>
  <c r="F19" i="3"/>
  <c r="G19" i="3"/>
  <c r="D17" i="5"/>
  <c r="E17" i="5"/>
  <c r="F17" i="5"/>
  <c r="G17" i="5"/>
  <c r="D17" i="6"/>
  <c r="E17" i="6"/>
  <c r="F17" i="6"/>
  <c r="G17" i="6"/>
  <c r="D18" i="7"/>
  <c r="E18" i="7"/>
  <c r="F18" i="7"/>
  <c r="D18" i="9"/>
  <c r="E18" i="9"/>
  <c r="F18" i="9"/>
  <c r="G18" i="9"/>
  <c r="D16" i="8"/>
  <c r="E16" i="8"/>
  <c r="F16" i="8"/>
  <c r="D15" i="1"/>
  <c r="E15" i="1"/>
  <c r="F15" i="1"/>
  <c r="C20" i="2"/>
  <c r="C19" i="4"/>
  <c r="C19" i="3"/>
  <c r="C17" i="5"/>
  <c r="C17" i="6"/>
  <c r="C18" i="7"/>
  <c r="C18" i="9"/>
  <c r="C16" i="8"/>
  <c r="C15" i="1"/>
  <c r="E7" i="2"/>
  <c r="E7" i="4"/>
  <c r="E7" i="3"/>
  <c r="E7" i="5"/>
  <c r="E7" i="6"/>
  <c r="E7" i="7"/>
  <c r="E7" i="9"/>
  <c r="E7" i="8"/>
  <c r="E6" i="2"/>
  <c r="E6" i="4"/>
  <c r="E6" i="3"/>
  <c r="E6" i="5"/>
  <c r="E6" i="6"/>
  <c r="E6" i="7"/>
  <c r="E6" i="9"/>
  <c r="E6" i="8"/>
  <c r="D8" i="2"/>
  <c r="D8" i="4"/>
  <c r="D8" i="3"/>
  <c r="D8" i="6"/>
  <c r="D8" i="7"/>
  <c r="D8" i="9"/>
  <c r="D8" i="8"/>
  <c r="C8" i="2"/>
  <c r="C8" i="4"/>
  <c r="C8" i="3"/>
  <c r="C8" i="5"/>
  <c r="C8" i="6"/>
  <c r="C8" i="7"/>
  <c r="C8" i="9"/>
  <c r="C8" i="8"/>
  <c r="E8" i="2" l="1"/>
  <c r="G15" i="1"/>
  <c r="G16" i="13"/>
  <c r="G17" i="13" s="1"/>
  <c r="E8" i="12"/>
  <c r="G18" i="12"/>
  <c r="G17" i="11"/>
  <c r="E8" i="11"/>
  <c r="E8" i="10"/>
  <c r="G16" i="10"/>
  <c r="H18" i="9"/>
  <c r="E8" i="9"/>
  <c r="E8" i="7"/>
  <c r="G18" i="7"/>
  <c r="H17" i="6"/>
  <c r="E8" i="6"/>
  <c r="E8" i="3"/>
  <c r="H19" i="3"/>
  <c r="E8" i="4"/>
  <c r="H19" i="4"/>
  <c r="H20" i="2"/>
  <c r="G16" i="8"/>
  <c r="H17" i="5"/>
  <c r="E8" i="8"/>
  <c r="E8" i="5"/>
</calcChain>
</file>

<file path=xl/sharedStrings.xml><?xml version="1.0" encoding="utf-8"?>
<sst xmlns="http://schemas.openxmlformats.org/spreadsheetml/2006/main" count="566" uniqueCount="94">
  <si>
    <t>平成　　年度</t>
    <rPh sb="0" eb="2">
      <t>ヘイセイ</t>
    </rPh>
    <rPh sb="4" eb="6">
      <t>ネンド</t>
    </rPh>
    <phoneticPr fontId="1"/>
  </si>
  <si>
    <t>情報公開制度の運用状況</t>
    <rPh sb="0" eb="2">
      <t>ジョウホウ</t>
    </rPh>
    <rPh sb="2" eb="4">
      <t>コウカイ</t>
    </rPh>
    <rPh sb="4" eb="6">
      <t>セイド</t>
    </rPh>
    <rPh sb="7" eb="9">
      <t>ウンヨウ</t>
    </rPh>
    <rPh sb="9" eb="11">
      <t>ジョウキョウ</t>
    </rPh>
    <phoneticPr fontId="1"/>
  </si>
  <si>
    <t>区分</t>
    <rPh sb="0" eb="2">
      <t>クブン</t>
    </rPh>
    <phoneticPr fontId="1"/>
  </si>
  <si>
    <t>合計</t>
    <rPh sb="0" eb="2">
      <t>ゴウケイ</t>
    </rPh>
    <phoneticPr fontId="1"/>
  </si>
  <si>
    <t>個人</t>
    <rPh sb="0" eb="2">
      <t>コジン</t>
    </rPh>
    <phoneticPr fontId="1"/>
  </si>
  <si>
    <t>法人・団体</t>
    <rPh sb="0" eb="2">
      <t>ホウジン</t>
    </rPh>
    <rPh sb="3" eb="5">
      <t>ダンタイ</t>
    </rPh>
    <phoneticPr fontId="1"/>
  </si>
  <si>
    <t>実施機関</t>
    <rPh sb="0" eb="2">
      <t>ジッシ</t>
    </rPh>
    <rPh sb="2" eb="4">
      <t>キカン</t>
    </rPh>
    <phoneticPr fontId="1"/>
  </si>
  <si>
    <t>市長</t>
    <rPh sb="0" eb="2">
      <t>シチョウ</t>
    </rPh>
    <phoneticPr fontId="1"/>
  </si>
  <si>
    <t>教育委員会</t>
    <rPh sb="0" eb="2">
      <t>キョウイク</t>
    </rPh>
    <rPh sb="2" eb="5">
      <t>イインカイ</t>
    </rPh>
    <phoneticPr fontId="1"/>
  </si>
  <si>
    <t>選挙管理委員会</t>
    <rPh sb="0" eb="2">
      <t>センキョ</t>
    </rPh>
    <rPh sb="2" eb="4">
      <t>カンリ</t>
    </rPh>
    <rPh sb="4" eb="7">
      <t>イインカイ</t>
    </rPh>
    <phoneticPr fontId="1"/>
  </si>
  <si>
    <t>監査委員</t>
    <rPh sb="0" eb="2">
      <t>カンサ</t>
    </rPh>
    <rPh sb="2" eb="4">
      <t>イイン</t>
    </rPh>
    <phoneticPr fontId="1"/>
  </si>
  <si>
    <t>農業委員会</t>
    <rPh sb="0" eb="2">
      <t>ノウギョウ</t>
    </rPh>
    <rPh sb="2" eb="5">
      <t>イインカイ</t>
    </rPh>
    <phoneticPr fontId="1"/>
  </si>
  <si>
    <t>議会</t>
    <rPh sb="0" eb="2">
      <t>ギカイ</t>
    </rPh>
    <phoneticPr fontId="1"/>
  </si>
  <si>
    <t>全部開示</t>
    <rPh sb="0" eb="2">
      <t>ゼンブ</t>
    </rPh>
    <rPh sb="2" eb="4">
      <t>カイジ</t>
    </rPh>
    <phoneticPr fontId="1"/>
  </si>
  <si>
    <t>部分開示</t>
    <rPh sb="0" eb="2">
      <t>ブブン</t>
    </rPh>
    <rPh sb="2" eb="4">
      <t>カイジ</t>
    </rPh>
    <phoneticPr fontId="1"/>
  </si>
  <si>
    <t>不開示</t>
    <rPh sb="0" eb="3">
      <t>フカイジ</t>
    </rPh>
    <phoneticPr fontId="1"/>
  </si>
  <si>
    <t>拒否</t>
    <rPh sb="0" eb="2">
      <t>キョヒ</t>
    </rPh>
    <phoneticPr fontId="1"/>
  </si>
  <si>
    <t>３　不服申立ての状況</t>
    <rPh sb="2" eb="4">
      <t>フフク</t>
    </rPh>
    <rPh sb="4" eb="6">
      <t>モウシタ</t>
    </rPh>
    <rPh sb="8" eb="10">
      <t>ジョウキョウ</t>
    </rPh>
    <phoneticPr fontId="1"/>
  </si>
  <si>
    <t>２　開示の状況</t>
    <rPh sb="2" eb="4">
      <t>カイジ</t>
    </rPh>
    <rPh sb="5" eb="7">
      <t>ジョウキョウ</t>
    </rPh>
    <phoneticPr fontId="1"/>
  </si>
  <si>
    <t>１　開示請求者の内訳</t>
    <rPh sb="2" eb="4">
      <t>カイジ</t>
    </rPh>
    <rPh sb="4" eb="6">
      <t>セイキュウ</t>
    </rPh>
    <rPh sb="6" eb="7">
      <t>シャ</t>
    </rPh>
    <rPh sb="8" eb="10">
      <t>ウチワケ</t>
    </rPh>
    <phoneticPr fontId="1"/>
  </si>
  <si>
    <t>認容</t>
    <rPh sb="0" eb="2">
      <t>ニンヨウ</t>
    </rPh>
    <phoneticPr fontId="1"/>
  </si>
  <si>
    <t>一部認容</t>
    <rPh sb="0" eb="2">
      <t>イチブ</t>
    </rPh>
    <rPh sb="2" eb="4">
      <t>ニンヨウ</t>
    </rPh>
    <phoneticPr fontId="1"/>
  </si>
  <si>
    <t>棄却</t>
    <rPh sb="0" eb="2">
      <t>キキャク</t>
    </rPh>
    <phoneticPr fontId="1"/>
  </si>
  <si>
    <t>却下</t>
    <rPh sb="0" eb="2">
      <t>キャッカ</t>
    </rPh>
    <phoneticPr fontId="1"/>
  </si>
  <si>
    <t>審議中</t>
    <rPh sb="0" eb="3">
      <t>シンギチュウ</t>
    </rPh>
    <phoneticPr fontId="1"/>
  </si>
  <si>
    <t>文書不存在</t>
    <rPh sb="0" eb="2">
      <t>ブンショ</t>
    </rPh>
    <rPh sb="2" eb="5">
      <t>フソンザイ</t>
    </rPh>
    <phoneticPr fontId="1"/>
  </si>
  <si>
    <t>　なし</t>
    <phoneticPr fontId="1"/>
  </si>
  <si>
    <t>平成28年度</t>
    <rPh sb="0" eb="2">
      <t>ヘイセイ</t>
    </rPh>
    <rPh sb="4" eb="6">
      <t>ネンド</t>
    </rPh>
    <phoneticPr fontId="1"/>
  </si>
  <si>
    <t>固定資産評価審査委員会</t>
    <rPh sb="0" eb="2">
      <t>コテイ</t>
    </rPh>
    <rPh sb="2" eb="4">
      <t>シサン</t>
    </rPh>
    <rPh sb="4" eb="6">
      <t>ヒョウカ</t>
    </rPh>
    <rPh sb="6" eb="8">
      <t>シンサ</t>
    </rPh>
    <rPh sb="8" eb="11">
      <t>イインカイ</t>
    </rPh>
    <phoneticPr fontId="1"/>
  </si>
  <si>
    <t>水道事業管理者</t>
    <rPh sb="0" eb="2">
      <t>スイドウ</t>
    </rPh>
    <rPh sb="2" eb="4">
      <t>ジギョウ</t>
    </rPh>
    <rPh sb="4" eb="7">
      <t>カンリシャ</t>
    </rPh>
    <phoneticPr fontId="1"/>
  </si>
  <si>
    <t>　なし</t>
    <phoneticPr fontId="1"/>
  </si>
  <si>
    <t>平成27年度</t>
    <rPh sb="0" eb="2">
      <t>ヘイセイ</t>
    </rPh>
    <rPh sb="4" eb="6">
      <t>ネンド</t>
    </rPh>
    <phoneticPr fontId="1"/>
  </si>
  <si>
    <t>病院事業管理者</t>
    <rPh sb="0" eb="2">
      <t>ビョウイン</t>
    </rPh>
    <rPh sb="2" eb="4">
      <t>ジギョウ</t>
    </rPh>
    <rPh sb="4" eb="7">
      <t>カンリシャ</t>
    </rPh>
    <phoneticPr fontId="1"/>
  </si>
  <si>
    <t>選挙管理委員会</t>
    <rPh sb="0" eb="2">
      <t>センキョ</t>
    </rPh>
    <rPh sb="2" eb="4">
      <t>カンリ</t>
    </rPh>
    <rPh sb="4" eb="7">
      <t>イインカイ</t>
    </rPh>
    <phoneticPr fontId="1"/>
  </si>
  <si>
    <t>平成26年度</t>
    <rPh sb="0" eb="2">
      <t>ヘイセイ</t>
    </rPh>
    <rPh sb="4" eb="6">
      <t>ネンド</t>
    </rPh>
    <phoneticPr fontId="1"/>
  </si>
  <si>
    <t>平成25年度</t>
    <rPh sb="0" eb="2">
      <t>ヘイセイ</t>
    </rPh>
    <rPh sb="4" eb="6">
      <t>ネンド</t>
    </rPh>
    <phoneticPr fontId="1"/>
  </si>
  <si>
    <t>平成24年度</t>
    <rPh sb="0" eb="2">
      <t>ヘイセイ</t>
    </rPh>
    <rPh sb="4" eb="6">
      <t>ネンド</t>
    </rPh>
    <phoneticPr fontId="1"/>
  </si>
  <si>
    <t>平成23年度</t>
    <rPh sb="0" eb="2">
      <t>ヘイセイ</t>
    </rPh>
    <rPh sb="4" eb="6">
      <t>ネンド</t>
    </rPh>
    <phoneticPr fontId="1"/>
  </si>
  <si>
    <t>固定資産税評価審査委員会</t>
    <rPh sb="0" eb="2">
      <t>コテイ</t>
    </rPh>
    <rPh sb="2" eb="5">
      <t>シサンゼイ</t>
    </rPh>
    <rPh sb="5" eb="7">
      <t>ヒョウカ</t>
    </rPh>
    <rPh sb="7" eb="9">
      <t>シンサ</t>
    </rPh>
    <rPh sb="9" eb="12">
      <t>イインカイ</t>
    </rPh>
    <phoneticPr fontId="1"/>
  </si>
  <si>
    <t>平成22年度</t>
    <rPh sb="0" eb="2">
      <t>ヘイセイ</t>
    </rPh>
    <rPh sb="4" eb="6">
      <t>ネンド</t>
    </rPh>
    <phoneticPr fontId="1"/>
  </si>
  <si>
    <t>平成21年度</t>
    <rPh sb="0" eb="2">
      <t>ヘイセイ</t>
    </rPh>
    <rPh sb="4" eb="6">
      <t>ネンド</t>
    </rPh>
    <phoneticPr fontId="1"/>
  </si>
  <si>
    <t>平成20年度</t>
    <rPh sb="0" eb="2">
      <t>ヘイセイ</t>
    </rPh>
    <rPh sb="4" eb="6">
      <t>ネンド</t>
    </rPh>
    <phoneticPr fontId="1"/>
  </si>
  <si>
    <t>市長</t>
    <rPh sb="0" eb="2">
      <t>シチョウ</t>
    </rPh>
    <phoneticPr fontId="1"/>
  </si>
  <si>
    <t>教育委員会</t>
    <rPh sb="0" eb="2">
      <t>キョウイク</t>
    </rPh>
    <rPh sb="2" eb="5">
      <t>イインカイ</t>
    </rPh>
    <phoneticPr fontId="1"/>
  </si>
  <si>
    <t>平成19年度</t>
    <rPh sb="0" eb="2">
      <t>ヘイセイ</t>
    </rPh>
    <rPh sb="4" eb="6">
      <t>ネンド</t>
    </rPh>
    <phoneticPr fontId="1"/>
  </si>
  <si>
    <t>　なし</t>
    <phoneticPr fontId="1"/>
  </si>
  <si>
    <t>平成18年度</t>
    <rPh sb="0" eb="2">
      <t>ヘイセイ</t>
    </rPh>
    <rPh sb="4" eb="6">
      <t>ネンド</t>
    </rPh>
    <phoneticPr fontId="1"/>
  </si>
  <si>
    <t>　なし</t>
    <phoneticPr fontId="1"/>
  </si>
  <si>
    <t>平成17年度</t>
    <rPh sb="0" eb="2">
      <t>ヘイセイ</t>
    </rPh>
    <rPh sb="4" eb="6">
      <t>ネンド</t>
    </rPh>
    <phoneticPr fontId="1"/>
  </si>
  <si>
    <t>水道事業管理者</t>
    <rPh sb="0" eb="7">
      <t>スイドウジギョウカンリシャ</t>
    </rPh>
    <phoneticPr fontId="1"/>
  </si>
  <si>
    <t>市の事務、事業に利害関係を有する者</t>
    <rPh sb="0" eb="1">
      <t>シ</t>
    </rPh>
    <rPh sb="2" eb="4">
      <t>ジム</t>
    </rPh>
    <rPh sb="5" eb="7">
      <t>ジギョウ</t>
    </rPh>
    <rPh sb="8" eb="10">
      <t>リガイ</t>
    </rPh>
    <rPh sb="10" eb="12">
      <t>カンケイ</t>
    </rPh>
    <rPh sb="13" eb="14">
      <t>ユウ</t>
    </rPh>
    <rPh sb="16" eb="17">
      <t>シャ</t>
    </rPh>
    <phoneticPr fontId="1"/>
  </si>
  <si>
    <t>市内に住所を有する者</t>
    <rPh sb="0" eb="2">
      <t>シナイ</t>
    </rPh>
    <rPh sb="3" eb="5">
      <t>ジュウショ</t>
    </rPh>
    <rPh sb="6" eb="7">
      <t>ユウ</t>
    </rPh>
    <rPh sb="9" eb="10">
      <t>シャ</t>
    </rPh>
    <phoneticPr fontId="1"/>
  </si>
  <si>
    <t>市内に事業所等を有する個人、法人、団体</t>
    <rPh sb="0" eb="2">
      <t>シナイ</t>
    </rPh>
    <rPh sb="3" eb="6">
      <t>ジギョウショ</t>
    </rPh>
    <rPh sb="6" eb="7">
      <t>トウ</t>
    </rPh>
    <rPh sb="8" eb="9">
      <t>ユウ</t>
    </rPh>
    <rPh sb="11" eb="13">
      <t>コジン</t>
    </rPh>
    <rPh sb="14" eb="16">
      <t>ホウジン</t>
    </rPh>
    <rPh sb="17" eb="19">
      <t>ダンタイ</t>
    </rPh>
    <phoneticPr fontId="1"/>
  </si>
  <si>
    <t>市外に住所を有する者</t>
    <rPh sb="0" eb="2">
      <t>シガイ</t>
    </rPh>
    <rPh sb="3" eb="5">
      <t>ジュウショ</t>
    </rPh>
    <rPh sb="6" eb="7">
      <t>ユウ</t>
    </rPh>
    <rPh sb="9" eb="10">
      <t>シャ</t>
    </rPh>
    <phoneticPr fontId="1"/>
  </si>
  <si>
    <t>　なし</t>
    <phoneticPr fontId="1"/>
  </si>
  <si>
    <t>平成29年度</t>
    <rPh sb="0" eb="2">
      <t>ヘイセイ</t>
    </rPh>
    <rPh sb="4" eb="6">
      <t>ネンド</t>
    </rPh>
    <phoneticPr fontId="1"/>
  </si>
  <si>
    <t>平成30年度</t>
    <rPh sb="0" eb="2">
      <t>ヘイセイ</t>
    </rPh>
    <rPh sb="4" eb="5">
      <t>ネン</t>
    </rPh>
    <rPh sb="5" eb="6">
      <t>ド</t>
    </rPh>
    <phoneticPr fontId="1"/>
  </si>
  <si>
    <t>公平委員会</t>
    <rPh sb="0" eb="2">
      <t>コウヘイ</t>
    </rPh>
    <rPh sb="2" eb="5">
      <t>イインカイ</t>
    </rPh>
    <phoneticPr fontId="1"/>
  </si>
  <si>
    <t>水道事業管理者</t>
    <phoneticPr fontId="1"/>
  </si>
  <si>
    <t>病院事業管理者</t>
    <phoneticPr fontId="1"/>
  </si>
  <si>
    <t>病院事業管理者事業管理者</t>
    <phoneticPr fontId="1"/>
  </si>
  <si>
    <t>病院事業管理者事業管理者</t>
    <rPh sb="7" eb="9">
      <t>ジギョウ</t>
    </rPh>
    <rPh sb="9" eb="12">
      <t>カンリシャ</t>
    </rPh>
    <phoneticPr fontId="1"/>
  </si>
  <si>
    <t>３　審査請求の状況</t>
    <rPh sb="2" eb="4">
      <t>シンサ</t>
    </rPh>
    <rPh sb="4" eb="6">
      <t>セイキュウ</t>
    </rPh>
    <rPh sb="7" eb="9">
      <t>ジョウキョウ</t>
    </rPh>
    <phoneticPr fontId="1"/>
  </si>
  <si>
    <t>令和元年度</t>
    <rPh sb="0" eb="2">
      <t>レイワ</t>
    </rPh>
    <rPh sb="2" eb="4">
      <t>ガンネン</t>
    </rPh>
    <rPh sb="4" eb="5">
      <t>ド</t>
    </rPh>
    <phoneticPr fontId="1"/>
  </si>
  <si>
    <t>件数</t>
    <rPh sb="0" eb="2">
      <t>ケンスウ</t>
    </rPh>
    <phoneticPr fontId="1"/>
  </si>
  <si>
    <t>令和２年度</t>
    <rPh sb="0" eb="2">
      <t>レイワ</t>
    </rPh>
    <rPh sb="3" eb="5">
      <t>ネンド</t>
    </rPh>
    <rPh sb="4" eb="5">
      <t>ド</t>
    </rPh>
    <phoneticPr fontId="1"/>
  </si>
  <si>
    <t>区分</t>
  </si>
  <si>
    <t>個人</t>
  </si>
  <si>
    <t>合計</t>
  </si>
  <si>
    <t>実施機関</t>
  </si>
  <si>
    <t>全部開示</t>
  </si>
  <si>
    <t>部分開示</t>
  </si>
  <si>
    <t>不開示</t>
  </si>
  <si>
    <t>市長</t>
    <phoneticPr fontId="1"/>
  </si>
  <si>
    <t>教育委員会</t>
  </si>
  <si>
    <t>農業委員会</t>
  </si>
  <si>
    <t>固定資産評価審査委員会</t>
  </si>
  <si>
    <t>水道事業管理者</t>
  </si>
  <si>
    <t>議会</t>
  </si>
  <si>
    <t>※実施機関の決定に対する審査請求は、ありませんでした。</t>
    <phoneticPr fontId="1"/>
  </si>
  <si>
    <t>法人・団体</t>
  </si>
  <si>
    <t>選挙管理委員会</t>
  </si>
  <si>
    <t>病院事業管理者</t>
  </si>
  <si>
    <t>令和３年度</t>
    <rPh sb="0" eb="2">
      <t>レイワ</t>
    </rPh>
    <rPh sb="3" eb="5">
      <t>ネンド</t>
    </rPh>
    <rPh sb="4" eb="5">
      <t>ド</t>
    </rPh>
    <phoneticPr fontId="1"/>
  </si>
  <si>
    <t>３審査請求の状況</t>
    <phoneticPr fontId="1"/>
  </si>
  <si>
    <t>令和４年度</t>
    <rPh sb="0" eb="2">
      <t>レイワ</t>
    </rPh>
    <rPh sb="3" eb="5">
      <t>ネンド</t>
    </rPh>
    <rPh sb="4" eb="5">
      <t>ド</t>
    </rPh>
    <phoneticPr fontId="1"/>
  </si>
  <si>
    <t>２　開示請求の対応状況</t>
    <rPh sb="2" eb="4">
      <t>カイジ</t>
    </rPh>
    <rPh sb="4" eb="6">
      <t>セイキュウ</t>
    </rPh>
    <rPh sb="7" eb="9">
      <t>タイオウ</t>
    </rPh>
    <rPh sb="9" eb="11">
      <t>ジョウキョウ</t>
    </rPh>
    <phoneticPr fontId="1"/>
  </si>
  <si>
    <t>件数</t>
  </si>
  <si>
    <t>認容</t>
  </si>
  <si>
    <t>一部認容</t>
  </si>
  <si>
    <t>棄却</t>
  </si>
  <si>
    <t>却下</t>
  </si>
  <si>
    <t>審議中</t>
  </si>
  <si>
    <t>※市長部局へ1件の審査請求がありました。</t>
    <rPh sb="7" eb="8">
      <t>ケン</t>
    </rPh>
    <rPh sb="9" eb="11">
      <t>シンサ</t>
    </rPh>
    <rPh sb="11" eb="13">
      <t>セイキュウ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</si>
</sst>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1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11"/>
      <color rgb="FFFF0000"/>
      <name val="HGｺﾞｼｯｸE"/>
      <family val="3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53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shrinkToFit="1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right" vertical="center" wrapText="1" indent="1"/>
    </xf>
    <xf numFmtId="0" fontId="3" fillId="0" borderId="0" xfId="0" applyFont="1" applyBorder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shrinkToFit="1"/>
    </xf>
    <xf numFmtId="0" fontId="0" fillId="0" borderId="0" xfId="0" applyFont="1" applyFill="1">
      <alignment vertical="center"/>
    </xf>
    <xf numFmtId="0" fontId="2" fillId="0" borderId="1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right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right" vertical="center" wrapText="1"/>
    </xf>
    <xf numFmtId="0" fontId="5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right" vertical="center" wrapText="1" indent="1"/>
    </xf>
    <xf numFmtId="0" fontId="3" fillId="0" borderId="0" xfId="0" applyFont="1" applyFill="1" applyAlignment="1">
      <alignment horizontal="justify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2" xfId="0" applyFont="1" applyFill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3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 wrapText="1" inden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tabSelected="1" topLeftCell="A19" workbookViewId="0">
      <selection activeCell="B30" sqref="B30"/>
    </sheetView>
  </sheetViews>
  <sheetFormatPr defaultRowHeight="18.75" x14ac:dyDescent="0.4"/>
  <cols>
    <col min="1" max="1" width="8.75" customWidth="1"/>
    <col min="2" max="2" width="24.375" customWidth="1"/>
    <col min="3" max="8" width="15.75" customWidth="1"/>
  </cols>
  <sheetData>
    <row r="1" spans="1:8" x14ac:dyDescent="0.4">
      <c r="A1" s="2"/>
      <c r="B1" s="21"/>
      <c r="C1" s="21"/>
      <c r="D1" s="21"/>
      <c r="E1" s="21"/>
      <c r="F1" s="21"/>
      <c r="G1" s="21"/>
      <c r="H1" s="21"/>
    </row>
    <row r="2" spans="1:8" ht="19.899999999999999" customHeight="1" x14ac:dyDescent="0.4">
      <c r="A2" s="2"/>
      <c r="B2" s="21" t="s">
        <v>85</v>
      </c>
      <c r="C2" s="34" t="s">
        <v>1</v>
      </c>
      <c r="D2" s="34"/>
      <c r="E2" s="34"/>
      <c r="F2" s="21"/>
      <c r="G2" s="21"/>
      <c r="H2" s="21"/>
    </row>
    <row r="3" spans="1:8" ht="19.899999999999999" customHeight="1" x14ac:dyDescent="0.4">
      <c r="A3" s="2"/>
      <c r="B3" s="21"/>
      <c r="C3" s="21"/>
      <c r="D3" s="21"/>
      <c r="E3" s="21"/>
      <c r="F3" s="21"/>
      <c r="G3" s="21"/>
      <c r="H3" s="21"/>
    </row>
    <row r="4" spans="1:8" ht="19.899999999999999" customHeight="1" x14ac:dyDescent="0.4">
      <c r="A4" s="2"/>
      <c r="B4" s="35" t="s">
        <v>19</v>
      </c>
      <c r="C4" s="35"/>
      <c r="D4" s="35"/>
      <c r="E4" s="35"/>
      <c r="F4" s="22"/>
      <c r="G4" s="22"/>
      <c r="H4" s="22"/>
    </row>
    <row r="5" spans="1:8" ht="19.899999999999999" customHeight="1" x14ac:dyDescent="0.4">
      <c r="A5" s="2"/>
      <c r="B5" s="23" t="s">
        <v>66</v>
      </c>
      <c r="C5" s="23" t="s">
        <v>67</v>
      </c>
      <c r="D5" s="24" t="s">
        <v>80</v>
      </c>
      <c r="E5" s="23" t="s">
        <v>68</v>
      </c>
      <c r="F5" s="25"/>
      <c r="G5" s="25"/>
      <c r="H5" s="25"/>
    </row>
    <row r="6" spans="1:8" ht="19.899999999999999" customHeight="1" x14ac:dyDescent="0.4">
      <c r="A6" s="2"/>
      <c r="B6" s="26" t="s">
        <v>51</v>
      </c>
      <c r="C6" s="27">
        <v>57</v>
      </c>
      <c r="D6" s="27">
        <v>128</v>
      </c>
      <c r="E6" s="27">
        <f>SUM(C6:D6)</f>
        <v>185</v>
      </c>
      <c r="F6" s="25"/>
      <c r="G6" s="25"/>
      <c r="H6" s="25"/>
    </row>
    <row r="7" spans="1:8" ht="19.899999999999999" customHeight="1" x14ac:dyDescent="0.4">
      <c r="A7" s="2"/>
      <c r="B7" s="26" t="s">
        <v>53</v>
      </c>
      <c r="C7" s="27">
        <v>33</v>
      </c>
      <c r="D7" s="27">
        <v>62</v>
      </c>
      <c r="E7" s="27">
        <f t="shared" ref="E7:E8" si="0">SUM(C7:D7)</f>
        <v>95</v>
      </c>
      <c r="F7" s="25"/>
      <c r="G7" s="25"/>
      <c r="H7" s="25"/>
    </row>
    <row r="8" spans="1:8" ht="19.899999999999999" customHeight="1" x14ac:dyDescent="0.4">
      <c r="A8" s="2"/>
      <c r="B8" s="23" t="s">
        <v>68</v>
      </c>
      <c r="C8" s="27">
        <f>SUM(C6:C7)</f>
        <v>90</v>
      </c>
      <c r="D8" s="27">
        <f>SUM(D6:D7)</f>
        <v>190</v>
      </c>
      <c r="E8" s="27">
        <f t="shared" si="0"/>
        <v>280</v>
      </c>
      <c r="F8" s="25"/>
      <c r="G8" s="25"/>
      <c r="H8" s="25"/>
    </row>
    <row r="9" spans="1:8" ht="19.899999999999999" customHeight="1" x14ac:dyDescent="0.4">
      <c r="A9" s="2"/>
      <c r="B9" s="28"/>
      <c r="C9" s="29"/>
      <c r="D9" s="29"/>
      <c r="E9" s="29"/>
      <c r="F9" s="25"/>
      <c r="G9" s="25"/>
      <c r="H9" s="25"/>
    </row>
    <row r="10" spans="1:8" ht="19.899999999999999" customHeight="1" x14ac:dyDescent="0.4">
      <c r="A10" s="2"/>
      <c r="B10" s="34" t="s">
        <v>86</v>
      </c>
      <c r="C10" s="34"/>
      <c r="D10" s="34"/>
      <c r="E10" s="34"/>
      <c r="F10" s="22"/>
      <c r="G10" s="30"/>
      <c r="H10" s="22"/>
    </row>
    <row r="11" spans="1:8" ht="19.899999999999999" customHeight="1" x14ac:dyDescent="0.4">
      <c r="A11" s="2"/>
      <c r="B11" s="14" t="s">
        <v>69</v>
      </c>
      <c r="C11" s="14" t="s">
        <v>70</v>
      </c>
      <c r="D11" s="14" t="s">
        <v>71</v>
      </c>
      <c r="E11" s="14" t="s">
        <v>72</v>
      </c>
      <c r="F11" s="33" t="s">
        <v>25</v>
      </c>
      <c r="G11" s="33" t="s">
        <v>16</v>
      </c>
      <c r="H11" s="14" t="s">
        <v>68</v>
      </c>
    </row>
    <row r="12" spans="1:8" ht="19.899999999999999" customHeight="1" x14ac:dyDescent="0.4">
      <c r="A12" s="2"/>
      <c r="B12" s="14" t="s">
        <v>73</v>
      </c>
      <c r="C12" s="46">
        <v>30</v>
      </c>
      <c r="D12" s="46">
        <v>189</v>
      </c>
      <c r="E12" s="46">
        <v>4</v>
      </c>
      <c r="F12" s="46">
        <v>9</v>
      </c>
      <c r="G12" s="19">
        <v>0</v>
      </c>
      <c r="H12" s="31">
        <f>SUM(C12:G12)</f>
        <v>232</v>
      </c>
    </row>
    <row r="13" spans="1:8" ht="19.899999999999999" customHeight="1" x14ac:dyDescent="0.4">
      <c r="A13" s="2"/>
      <c r="B13" s="14" t="s">
        <v>74</v>
      </c>
      <c r="C13" s="46">
        <v>3</v>
      </c>
      <c r="D13" s="46">
        <v>2</v>
      </c>
      <c r="E13" s="46">
        <v>0</v>
      </c>
      <c r="F13" s="46">
        <v>2</v>
      </c>
      <c r="G13" s="19">
        <v>0</v>
      </c>
      <c r="H13" s="31">
        <f t="shared" ref="H13:H21" si="1">SUM(C13:G13)</f>
        <v>7</v>
      </c>
    </row>
    <row r="14" spans="1:8" ht="19.899999999999999" customHeight="1" x14ac:dyDescent="0.4">
      <c r="A14" s="2"/>
      <c r="B14" s="14" t="s">
        <v>81</v>
      </c>
      <c r="C14" s="46">
        <v>0</v>
      </c>
      <c r="D14" s="46">
        <v>3</v>
      </c>
      <c r="E14" s="46">
        <v>0</v>
      </c>
      <c r="F14" s="46">
        <v>0</v>
      </c>
      <c r="G14" s="19">
        <v>0</v>
      </c>
      <c r="H14" s="31">
        <f t="shared" si="1"/>
        <v>3</v>
      </c>
    </row>
    <row r="15" spans="1:8" ht="19.899999999999999" customHeight="1" x14ac:dyDescent="0.4">
      <c r="A15" s="2"/>
      <c r="B15" s="14" t="s">
        <v>57</v>
      </c>
      <c r="C15" s="46">
        <v>0</v>
      </c>
      <c r="D15" s="46">
        <v>2</v>
      </c>
      <c r="E15" s="46">
        <v>0</v>
      </c>
      <c r="F15" s="46">
        <v>0</v>
      </c>
      <c r="G15" s="19">
        <v>0</v>
      </c>
      <c r="H15" s="31">
        <f t="shared" si="1"/>
        <v>2</v>
      </c>
    </row>
    <row r="16" spans="1:8" ht="19.899999999999999" customHeight="1" x14ac:dyDescent="0.4">
      <c r="A16" s="2"/>
      <c r="B16" s="47" t="s">
        <v>10</v>
      </c>
      <c r="C16" s="46">
        <v>1</v>
      </c>
      <c r="D16" s="46">
        <v>0</v>
      </c>
      <c r="E16" s="46">
        <v>0</v>
      </c>
      <c r="F16" s="46">
        <v>1</v>
      </c>
      <c r="G16" s="19">
        <v>0</v>
      </c>
      <c r="H16" s="31">
        <f t="shared" si="1"/>
        <v>2</v>
      </c>
    </row>
    <row r="17" spans="1:8" ht="19.899999999999999" customHeight="1" x14ac:dyDescent="0.4">
      <c r="A17" s="2"/>
      <c r="B17" s="14" t="s">
        <v>75</v>
      </c>
      <c r="C17" s="46">
        <v>0</v>
      </c>
      <c r="D17" s="46">
        <v>12</v>
      </c>
      <c r="E17" s="46">
        <v>0</v>
      </c>
      <c r="F17" s="46">
        <v>0</v>
      </c>
      <c r="G17" s="19">
        <v>0</v>
      </c>
      <c r="H17" s="31">
        <f t="shared" si="1"/>
        <v>12</v>
      </c>
    </row>
    <row r="18" spans="1:8" ht="19.899999999999999" customHeight="1" x14ac:dyDescent="0.4">
      <c r="A18" s="2"/>
      <c r="B18" s="15" t="s">
        <v>76</v>
      </c>
      <c r="C18" s="46">
        <v>0</v>
      </c>
      <c r="D18" s="46">
        <v>1</v>
      </c>
      <c r="E18" s="46">
        <v>0</v>
      </c>
      <c r="F18" s="46">
        <v>0</v>
      </c>
      <c r="G18" s="19">
        <v>0</v>
      </c>
      <c r="H18" s="31">
        <f t="shared" si="1"/>
        <v>1</v>
      </c>
    </row>
    <row r="19" spans="1:8" ht="19.899999999999999" customHeight="1" x14ac:dyDescent="0.4">
      <c r="A19" s="2"/>
      <c r="B19" s="14" t="s">
        <v>77</v>
      </c>
      <c r="C19" s="46">
        <v>16</v>
      </c>
      <c r="D19" s="46">
        <v>2</v>
      </c>
      <c r="E19" s="46">
        <v>0</v>
      </c>
      <c r="F19" s="46">
        <v>0</v>
      </c>
      <c r="G19" s="19">
        <v>0</v>
      </c>
      <c r="H19" s="31">
        <f t="shared" si="1"/>
        <v>18</v>
      </c>
    </row>
    <row r="20" spans="1:8" ht="19.899999999999999" customHeight="1" x14ac:dyDescent="0.4">
      <c r="A20" s="2"/>
      <c r="B20" s="14" t="s">
        <v>82</v>
      </c>
      <c r="C20" s="46">
        <v>0</v>
      </c>
      <c r="D20" s="46">
        <v>0</v>
      </c>
      <c r="E20" s="46">
        <v>0</v>
      </c>
      <c r="F20" s="46">
        <v>1</v>
      </c>
      <c r="G20" s="46">
        <v>0</v>
      </c>
      <c r="H20" s="31">
        <f t="shared" si="1"/>
        <v>1</v>
      </c>
    </row>
    <row r="21" spans="1:8" ht="19.899999999999999" customHeight="1" x14ac:dyDescent="0.4">
      <c r="A21" s="2"/>
      <c r="B21" s="14" t="s">
        <v>78</v>
      </c>
      <c r="C21" s="46">
        <v>0</v>
      </c>
      <c r="D21" s="46">
        <v>2</v>
      </c>
      <c r="E21" s="46">
        <v>0</v>
      </c>
      <c r="F21" s="46">
        <v>0</v>
      </c>
      <c r="G21" s="19">
        <v>0</v>
      </c>
      <c r="H21" s="31">
        <f t="shared" si="1"/>
        <v>2</v>
      </c>
    </row>
    <row r="22" spans="1:8" ht="19.899999999999999" customHeight="1" x14ac:dyDescent="0.4">
      <c r="A22" s="2"/>
      <c r="B22" s="23" t="s">
        <v>68</v>
      </c>
      <c r="C22" s="31">
        <f t="shared" ref="C22:H22" si="2">SUM(C12:C21)</f>
        <v>50</v>
      </c>
      <c r="D22" s="31">
        <f t="shared" si="2"/>
        <v>213</v>
      </c>
      <c r="E22" s="31">
        <f t="shared" si="2"/>
        <v>4</v>
      </c>
      <c r="F22" s="31">
        <f t="shared" si="2"/>
        <v>13</v>
      </c>
      <c r="G22" s="19">
        <f t="shared" si="2"/>
        <v>0</v>
      </c>
      <c r="H22" s="31">
        <f t="shared" si="2"/>
        <v>280</v>
      </c>
    </row>
    <row r="23" spans="1:8" ht="19.899999999999999" customHeight="1" x14ac:dyDescent="0.4">
      <c r="B23" s="32"/>
      <c r="C23" s="25"/>
      <c r="D23" s="25"/>
      <c r="E23" s="25"/>
      <c r="F23" s="25"/>
      <c r="G23" s="25"/>
      <c r="H23" s="25"/>
    </row>
    <row r="24" spans="1:8" ht="19.899999999999999" customHeight="1" x14ac:dyDescent="0.4">
      <c r="B24" s="20" t="s">
        <v>84</v>
      </c>
      <c r="C24" s="20"/>
      <c r="D24" s="20"/>
      <c r="E24" s="20"/>
      <c r="F24" s="20"/>
      <c r="G24" s="20"/>
      <c r="H24" s="20"/>
    </row>
    <row r="25" spans="1:8" ht="19.899999999999999" customHeight="1" x14ac:dyDescent="0.4">
      <c r="B25" s="48" t="s">
        <v>69</v>
      </c>
      <c r="C25" s="14" t="s">
        <v>87</v>
      </c>
      <c r="D25" s="49" t="s">
        <v>88</v>
      </c>
      <c r="E25" s="14" t="s">
        <v>89</v>
      </c>
      <c r="F25" s="14" t="s">
        <v>90</v>
      </c>
      <c r="G25" s="14" t="s">
        <v>91</v>
      </c>
      <c r="H25" s="14" t="s">
        <v>92</v>
      </c>
    </row>
    <row r="26" spans="1:8" x14ac:dyDescent="0.4">
      <c r="B26" s="50" t="s">
        <v>73</v>
      </c>
      <c r="C26" s="23">
        <v>1</v>
      </c>
      <c r="D26" s="51">
        <v>0</v>
      </c>
      <c r="E26" s="23">
        <v>0</v>
      </c>
      <c r="F26" s="23">
        <v>0</v>
      </c>
      <c r="G26" s="23">
        <v>0</v>
      </c>
      <c r="H26" s="23">
        <v>1</v>
      </c>
    </row>
    <row r="27" spans="1:8" x14ac:dyDescent="0.4">
      <c r="B27" s="52" t="s">
        <v>93</v>
      </c>
      <c r="C27" s="52"/>
      <c r="D27" s="52"/>
      <c r="E27" s="52"/>
      <c r="F27" s="52"/>
      <c r="G27" s="52"/>
      <c r="H27" s="52"/>
    </row>
  </sheetData>
  <mergeCells count="4">
    <mergeCell ref="C2:E2"/>
    <mergeCell ref="B4:E4"/>
    <mergeCell ref="B10:E10"/>
    <mergeCell ref="B27:H27"/>
  </mergeCells>
  <phoneticPr fontId="1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B2:H20"/>
  <sheetViews>
    <sheetView workbookViewId="0">
      <selection activeCell="C9" sqref="C9"/>
    </sheetView>
  </sheetViews>
  <sheetFormatPr defaultColWidth="9" defaultRowHeight="20.100000000000001" customHeight="1" x14ac:dyDescent="0.4"/>
  <cols>
    <col min="1" max="1" width="9" style="2"/>
    <col min="2" max="2" width="23.5" style="1" customWidth="1"/>
    <col min="3" max="8" width="15.625" style="1" customWidth="1"/>
    <col min="9" max="16384" width="9" style="2"/>
  </cols>
  <sheetData>
    <row r="2" spans="2:8" ht="20.100000000000001" customHeight="1" x14ac:dyDescent="0.4">
      <c r="B2" s="1" t="s">
        <v>35</v>
      </c>
      <c r="C2" s="37" t="s">
        <v>1</v>
      </c>
      <c r="D2" s="37"/>
      <c r="E2" s="37"/>
    </row>
    <row r="4" spans="2:8" ht="20.100000000000001" customHeight="1" x14ac:dyDescent="0.4">
      <c r="B4" s="38" t="s">
        <v>19</v>
      </c>
      <c r="C4" s="38"/>
      <c r="D4" s="38"/>
      <c r="E4" s="38"/>
    </row>
    <row r="5" spans="2:8" ht="20.100000000000001" customHeight="1" x14ac:dyDescent="0.4">
      <c r="B5" s="3" t="s">
        <v>2</v>
      </c>
      <c r="C5" s="3" t="s">
        <v>4</v>
      </c>
      <c r="D5" s="3" t="s">
        <v>5</v>
      </c>
      <c r="E5" s="3" t="s">
        <v>3</v>
      </c>
    </row>
    <row r="6" spans="2:8" ht="20.100000000000001" customHeight="1" x14ac:dyDescent="0.4">
      <c r="B6" s="4" t="s">
        <v>51</v>
      </c>
      <c r="C6" s="3">
        <v>28</v>
      </c>
      <c r="D6" s="3">
        <v>79</v>
      </c>
      <c r="E6" s="3">
        <f>SUM(C6:D6)</f>
        <v>107</v>
      </c>
    </row>
    <row r="7" spans="2:8" ht="20.100000000000001" customHeight="1" x14ac:dyDescent="0.4">
      <c r="B7" s="4" t="s">
        <v>53</v>
      </c>
      <c r="C7" s="3">
        <v>14</v>
      </c>
      <c r="D7" s="3">
        <v>39</v>
      </c>
      <c r="E7" s="3">
        <f>SUM(C7:D7)</f>
        <v>53</v>
      </c>
    </row>
    <row r="8" spans="2:8" ht="20.100000000000001" customHeight="1" x14ac:dyDescent="0.4">
      <c r="B8" s="3" t="s">
        <v>3</v>
      </c>
      <c r="C8" s="3">
        <f>SUM(C6:C7)</f>
        <v>42</v>
      </c>
      <c r="D8" s="3">
        <f>SUM(D6:D7)</f>
        <v>118</v>
      </c>
      <c r="E8" s="3">
        <f>SUM(E6:E7)</f>
        <v>160</v>
      </c>
    </row>
    <row r="10" spans="2:8" ht="20.100000000000001" customHeight="1" x14ac:dyDescent="0.4">
      <c r="B10" s="37" t="s">
        <v>18</v>
      </c>
      <c r="C10" s="37"/>
      <c r="D10" s="37"/>
      <c r="E10" s="37"/>
    </row>
    <row r="11" spans="2:8" ht="20.100000000000001" customHeight="1" x14ac:dyDescent="0.4">
      <c r="B11" s="3" t="s">
        <v>6</v>
      </c>
      <c r="C11" s="3" t="s">
        <v>13</v>
      </c>
      <c r="D11" s="3" t="s">
        <v>14</v>
      </c>
      <c r="E11" s="3" t="s">
        <v>15</v>
      </c>
      <c r="F11" s="3" t="s">
        <v>25</v>
      </c>
      <c r="G11" s="3" t="s">
        <v>16</v>
      </c>
      <c r="H11" s="3" t="s">
        <v>3</v>
      </c>
    </row>
    <row r="12" spans="2:8" ht="20.100000000000001" customHeight="1" x14ac:dyDescent="0.4">
      <c r="B12" s="3" t="s">
        <v>7</v>
      </c>
      <c r="C12" s="3">
        <v>20</v>
      </c>
      <c r="D12" s="3">
        <v>67</v>
      </c>
      <c r="E12" s="3">
        <v>0</v>
      </c>
      <c r="F12" s="3">
        <v>2</v>
      </c>
      <c r="G12" s="3">
        <v>0</v>
      </c>
      <c r="H12" s="3">
        <f>SUM(C12:G12)</f>
        <v>89</v>
      </c>
    </row>
    <row r="13" spans="2:8" ht="20.100000000000001" customHeight="1" x14ac:dyDescent="0.4">
      <c r="B13" s="3" t="s">
        <v>8</v>
      </c>
      <c r="C13" s="3">
        <v>6</v>
      </c>
      <c r="D13" s="3">
        <v>20</v>
      </c>
      <c r="E13" s="3">
        <v>0</v>
      </c>
      <c r="F13" s="3">
        <v>0</v>
      </c>
      <c r="G13" s="3">
        <v>0</v>
      </c>
      <c r="H13" s="3">
        <f t="shared" ref="H13:H16" si="0">SUM(C13:G13)</f>
        <v>26</v>
      </c>
    </row>
    <row r="14" spans="2:8" ht="20.100000000000001" customHeight="1" x14ac:dyDescent="0.4">
      <c r="B14" s="3" t="s">
        <v>11</v>
      </c>
      <c r="C14" s="3">
        <v>0</v>
      </c>
      <c r="D14" s="3">
        <v>20</v>
      </c>
      <c r="E14" s="3">
        <v>0</v>
      </c>
      <c r="F14" s="3">
        <v>0</v>
      </c>
      <c r="G14" s="3">
        <v>0</v>
      </c>
      <c r="H14" s="3">
        <f t="shared" si="0"/>
        <v>20</v>
      </c>
    </row>
    <row r="15" spans="2:8" ht="20.100000000000001" customHeight="1" x14ac:dyDescent="0.4">
      <c r="B15" s="3" t="s">
        <v>29</v>
      </c>
      <c r="C15" s="3">
        <v>12</v>
      </c>
      <c r="D15" s="3">
        <v>7</v>
      </c>
      <c r="E15" s="3">
        <v>0</v>
      </c>
      <c r="F15" s="3">
        <v>0</v>
      </c>
      <c r="G15" s="3">
        <v>0</v>
      </c>
      <c r="H15" s="3">
        <f t="shared" si="0"/>
        <v>19</v>
      </c>
    </row>
    <row r="16" spans="2:8" ht="20.100000000000001" customHeight="1" x14ac:dyDescent="0.4">
      <c r="B16" s="3" t="s">
        <v>12</v>
      </c>
      <c r="C16" s="3">
        <v>5</v>
      </c>
      <c r="D16" s="3">
        <v>1</v>
      </c>
      <c r="E16" s="3">
        <v>0</v>
      </c>
      <c r="F16" s="3">
        <v>0</v>
      </c>
      <c r="G16" s="3">
        <v>0</v>
      </c>
      <c r="H16" s="3">
        <f t="shared" si="0"/>
        <v>6</v>
      </c>
    </row>
    <row r="17" spans="2:8" ht="20.100000000000001" customHeight="1" x14ac:dyDescent="0.4">
      <c r="B17" s="3" t="s">
        <v>3</v>
      </c>
      <c r="C17" s="3">
        <f t="shared" ref="C17:H17" si="1">SUM(C12:C16)</f>
        <v>43</v>
      </c>
      <c r="D17" s="3">
        <f t="shared" si="1"/>
        <v>115</v>
      </c>
      <c r="E17" s="3">
        <f t="shared" si="1"/>
        <v>0</v>
      </c>
      <c r="F17" s="3">
        <f t="shared" si="1"/>
        <v>2</v>
      </c>
      <c r="G17" s="3">
        <f t="shared" si="1"/>
        <v>0</v>
      </c>
      <c r="H17" s="3">
        <f t="shared" si="1"/>
        <v>160</v>
      </c>
    </row>
    <row r="19" spans="2:8" ht="20.100000000000001" customHeight="1" x14ac:dyDescent="0.4">
      <c r="B19" s="5" t="s">
        <v>17</v>
      </c>
    </row>
    <row r="20" spans="2:8" ht="20.100000000000001" customHeight="1" x14ac:dyDescent="0.4">
      <c r="B20" s="37" t="s">
        <v>30</v>
      </c>
      <c r="C20" s="37"/>
      <c r="D20" s="37"/>
      <c r="E20" s="37"/>
      <c r="F20" s="37"/>
      <c r="G20" s="37"/>
      <c r="H20" s="37"/>
    </row>
  </sheetData>
  <mergeCells count="4">
    <mergeCell ref="C2:E2"/>
    <mergeCell ref="B4:E4"/>
    <mergeCell ref="B10:E10"/>
    <mergeCell ref="B20:H20"/>
  </mergeCells>
  <phoneticPr fontId="1"/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B2:H21"/>
  <sheetViews>
    <sheetView workbookViewId="0">
      <selection activeCell="B20" sqref="B20:H21"/>
    </sheetView>
  </sheetViews>
  <sheetFormatPr defaultColWidth="9" defaultRowHeight="20.100000000000001" customHeight="1" x14ac:dyDescent="0.4"/>
  <cols>
    <col min="1" max="1" width="9" style="2"/>
    <col min="2" max="2" width="23.5" style="1" customWidth="1"/>
    <col min="3" max="8" width="15.625" style="1" customWidth="1"/>
    <col min="9" max="16384" width="9" style="2"/>
  </cols>
  <sheetData>
    <row r="2" spans="2:8" ht="20.100000000000001" customHeight="1" x14ac:dyDescent="0.4">
      <c r="B2" s="1" t="s">
        <v>36</v>
      </c>
      <c r="C2" s="37" t="s">
        <v>1</v>
      </c>
      <c r="D2" s="37"/>
      <c r="E2" s="37"/>
    </row>
    <row r="4" spans="2:8" ht="20.100000000000001" customHeight="1" x14ac:dyDescent="0.4">
      <c r="B4" s="38" t="s">
        <v>19</v>
      </c>
      <c r="C4" s="38"/>
      <c r="D4" s="38"/>
      <c r="E4" s="38"/>
    </row>
    <row r="5" spans="2:8" ht="20.100000000000001" customHeight="1" x14ac:dyDescent="0.4">
      <c r="B5" s="3" t="s">
        <v>2</v>
      </c>
      <c r="C5" s="3" t="s">
        <v>4</v>
      </c>
      <c r="D5" s="3" t="s">
        <v>5</v>
      </c>
      <c r="E5" s="3" t="s">
        <v>3</v>
      </c>
    </row>
    <row r="6" spans="2:8" ht="20.100000000000001" customHeight="1" x14ac:dyDescent="0.4">
      <c r="B6" s="4" t="s">
        <v>51</v>
      </c>
      <c r="C6" s="3">
        <v>25</v>
      </c>
      <c r="D6" s="3">
        <v>60</v>
      </c>
      <c r="E6" s="3">
        <f>SUM(C6:D6)</f>
        <v>85</v>
      </c>
    </row>
    <row r="7" spans="2:8" ht="20.100000000000001" customHeight="1" x14ac:dyDescent="0.4">
      <c r="B7" s="4" t="s">
        <v>53</v>
      </c>
      <c r="C7" s="3">
        <v>14</v>
      </c>
      <c r="D7" s="3">
        <v>27</v>
      </c>
      <c r="E7" s="3">
        <f>SUM(C7:D7)</f>
        <v>41</v>
      </c>
    </row>
    <row r="8" spans="2:8" ht="20.100000000000001" customHeight="1" x14ac:dyDescent="0.4">
      <c r="B8" s="3" t="s">
        <v>3</v>
      </c>
      <c r="C8" s="3">
        <f>SUM(C6:C7)</f>
        <v>39</v>
      </c>
      <c r="D8" s="3">
        <f>SUM(D6:D7)</f>
        <v>87</v>
      </c>
      <c r="E8" s="3">
        <f>SUM(E6:E7)</f>
        <v>126</v>
      </c>
    </row>
    <row r="10" spans="2:8" ht="20.100000000000001" customHeight="1" x14ac:dyDescent="0.4">
      <c r="B10" s="37" t="s">
        <v>18</v>
      </c>
      <c r="C10" s="37"/>
      <c r="D10" s="37"/>
      <c r="E10" s="37"/>
    </row>
    <row r="11" spans="2:8" ht="20.100000000000001" customHeight="1" x14ac:dyDescent="0.4">
      <c r="B11" s="3" t="s">
        <v>6</v>
      </c>
      <c r="C11" s="3" t="s">
        <v>13</v>
      </c>
      <c r="D11" s="3" t="s">
        <v>14</v>
      </c>
      <c r="E11" s="3" t="s">
        <v>15</v>
      </c>
      <c r="F11" s="3" t="s">
        <v>25</v>
      </c>
      <c r="G11" s="3" t="s">
        <v>16</v>
      </c>
      <c r="H11" s="3" t="s">
        <v>3</v>
      </c>
    </row>
    <row r="12" spans="2:8" ht="20.100000000000001" customHeight="1" x14ac:dyDescent="0.4">
      <c r="B12" s="3" t="s">
        <v>7</v>
      </c>
      <c r="C12" s="3">
        <v>22</v>
      </c>
      <c r="D12" s="3">
        <v>60</v>
      </c>
      <c r="E12" s="3">
        <v>0</v>
      </c>
      <c r="F12" s="3">
        <v>5</v>
      </c>
      <c r="G12" s="3">
        <v>1</v>
      </c>
      <c r="H12" s="3">
        <f>SUM(C12:G12)</f>
        <v>88</v>
      </c>
    </row>
    <row r="13" spans="2:8" ht="20.100000000000001" customHeight="1" x14ac:dyDescent="0.4">
      <c r="B13" s="3" t="s">
        <v>8</v>
      </c>
      <c r="C13" s="3">
        <v>2</v>
      </c>
      <c r="D13" s="3">
        <v>8</v>
      </c>
      <c r="E13" s="3">
        <v>0</v>
      </c>
      <c r="F13" s="3">
        <v>0</v>
      </c>
      <c r="G13" s="3">
        <v>0</v>
      </c>
      <c r="H13" s="3">
        <f t="shared" ref="H13:H16" si="0">SUM(C13:G13)</f>
        <v>10</v>
      </c>
    </row>
    <row r="14" spans="2:8" ht="20.100000000000001" customHeight="1" x14ac:dyDescent="0.4">
      <c r="B14" s="3" t="s">
        <v>11</v>
      </c>
      <c r="C14" s="3">
        <v>0</v>
      </c>
      <c r="D14" s="3">
        <v>12</v>
      </c>
      <c r="E14" s="3">
        <v>0</v>
      </c>
      <c r="F14" s="3">
        <v>0</v>
      </c>
      <c r="G14" s="3">
        <v>0</v>
      </c>
      <c r="H14" s="3">
        <f t="shared" si="0"/>
        <v>12</v>
      </c>
    </row>
    <row r="15" spans="2:8" ht="20.100000000000001" customHeight="1" x14ac:dyDescent="0.4">
      <c r="B15" s="3" t="s">
        <v>29</v>
      </c>
      <c r="C15" s="3">
        <v>0</v>
      </c>
      <c r="D15" s="3">
        <v>4</v>
      </c>
      <c r="E15" s="3">
        <v>0</v>
      </c>
      <c r="F15" s="3">
        <v>0</v>
      </c>
      <c r="G15" s="3">
        <v>0</v>
      </c>
      <c r="H15" s="3">
        <f t="shared" si="0"/>
        <v>4</v>
      </c>
    </row>
    <row r="16" spans="2:8" ht="20.100000000000001" customHeight="1" x14ac:dyDescent="0.4">
      <c r="B16" s="3" t="s">
        <v>12</v>
      </c>
      <c r="C16" s="3">
        <v>11</v>
      </c>
      <c r="D16" s="3">
        <v>1</v>
      </c>
      <c r="E16" s="3">
        <v>0</v>
      </c>
      <c r="F16" s="3">
        <v>0</v>
      </c>
      <c r="G16" s="3">
        <v>0</v>
      </c>
      <c r="H16" s="3">
        <f t="shared" si="0"/>
        <v>12</v>
      </c>
    </row>
    <row r="17" spans="2:8" ht="20.100000000000001" customHeight="1" x14ac:dyDescent="0.4">
      <c r="B17" s="3" t="s">
        <v>3</v>
      </c>
      <c r="C17" s="3">
        <f t="shared" ref="C17:H17" si="1">SUM(C12:C16)</f>
        <v>35</v>
      </c>
      <c r="D17" s="3">
        <f t="shared" si="1"/>
        <v>85</v>
      </c>
      <c r="E17" s="3">
        <f t="shared" si="1"/>
        <v>0</v>
      </c>
      <c r="F17" s="3">
        <f t="shared" si="1"/>
        <v>5</v>
      </c>
      <c r="G17" s="3">
        <f t="shared" si="1"/>
        <v>1</v>
      </c>
      <c r="H17" s="3">
        <f t="shared" si="1"/>
        <v>126</v>
      </c>
    </row>
    <row r="19" spans="2:8" ht="20.100000000000001" customHeight="1" x14ac:dyDescent="0.4">
      <c r="B19" s="5" t="s">
        <v>17</v>
      </c>
    </row>
    <row r="20" spans="2:8" ht="20.100000000000001" customHeight="1" x14ac:dyDescent="0.4">
      <c r="B20" s="3" t="s">
        <v>6</v>
      </c>
      <c r="C20" s="3" t="s">
        <v>20</v>
      </c>
      <c r="D20" s="3" t="s">
        <v>21</v>
      </c>
      <c r="E20" s="3" t="s">
        <v>22</v>
      </c>
      <c r="F20" s="3" t="s">
        <v>23</v>
      </c>
      <c r="G20" s="3" t="s">
        <v>24</v>
      </c>
      <c r="H20" s="3" t="s">
        <v>3</v>
      </c>
    </row>
    <row r="21" spans="2:8" ht="20.100000000000001" customHeight="1" x14ac:dyDescent="0.4">
      <c r="B21" s="3" t="s">
        <v>7</v>
      </c>
      <c r="C21" s="3">
        <v>0</v>
      </c>
      <c r="D21" s="3">
        <v>0</v>
      </c>
      <c r="E21" s="3">
        <v>0</v>
      </c>
      <c r="F21" s="3">
        <v>0</v>
      </c>
      <c r="G21" s="3">
        <v>2</v>
      </c>
      <c r="H21" s="3">
        <f>SUM(C21:G21)</f>
        <v>2</v>
      </c>
    </row>
  </sheetData>
  <mergeCells count="3">
    <mergeCell ref="C2:E2"/>
    <mergeCell ref="B4:E4"/>
    <mergeCell ref="B10:E10"/>
  </mergeCells>
  <phoneticPr fontId="1"/>
  <pageMargins left="0.7" right="0.7" top="0.75" bottom="0.75" header="0.3" footer="0.3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B2:H22"/>
  <sheetViews>
    <sheetView workbookViewId="0">
      <selection activeCell="C9" sqref="C9"/>
    </sheetView>
  </sheetViews>
  <sheetFormatPr defaultColWidth="9" defaultRowHeight="20.100000000000001" customHeight="1" x14ac:dyDescent="0.4"/>
  <cols>
    <col min="1" max="1" width="9" style="2"/>
    <col min="2" max="2" width="23.5" style="1" customWidth="1"/>
    <col min="3" max="8" width="15.625" style="1" customWidth="1"/>
    <col min="9" max="16384" width="9" style="2"/>
  </cols>
  <sheetData>
    <row r="2" spans="2:8" ht="20.100000000000001" customHeight="1" x14ac:dyDescent="0.4">
      <c r="B2" s="1" t="s">
        <v>37</v>
      </c>
      <c r="C2" s="37" t="s">
        <v>1</v>
      </c>
      <c r="D2" s="37"/>
      <c r="E2" s="37"/>
    </row>
    <row r="4" spans="2:8" ht="20.100000000000001" customHeight="1" x14ac:dyDescent="0.4">
      <c r="B4" s="38" t="s">
        <v>19</v>
      </c>
      <c r="C4" s="38"/>
      <c r="D4" s="38"/>
      <c r="E4" s="38"/>
    </row>
    <row r="5" spans="2:8" ht="20.100000000000001" customHeight="1" x14ac:dyDescent="0.4">
      <c r="B5" s="3" t="s">
        <v>2</v>
      </c>
      <c r="C5" s="3" t="s">
        <v>4</v>
      </c>
      <c r="D5" s="3" t="s">
        <v>5</v>
      </c>
      <c r="E5" s="3" t="s">
        <v>3</v>
      </c>
    </row>
    <row r="6" spans="2:8" ht="20.100000000000001" customHeight="1" x14ac:dyDescent="0.4">
      <c r="B6" s="4" t="s">
        <v>51</v>
      </c>
      <c r="C6" s="3">
        <v>24</v>
      </c>
      <c r="D6" s="3">
        <v>35</v>
      </c>
      <c r="E6" s="3">
        <f>SUM(C6:D6)</f>
        <v>59</v>
      </c>
    </row>
    <row r="7" spans="2:8" ht="20.100000000000001" customHeight="1" x14ac:dyDescent="0.4">
      <c r="B7" s="4" t="s">
        <v>53</v>
      </c>
      <c r="C7" s="3">
        <v>16</v>
      </c>
      <c r="D7" s="3">
        <v>31</v>
      </c>
      <c r="E7" s="3">
        <f>SUM(C7:D7)</f>
        <v>47</v>
      </c>
    </row>
    <row r="8" spans="2:8" ht="20.100000000000001" customHeight="1" x14ac:dyDescent="0.4">
      <c r="B8" s="3" t="s">
        <v>3</v>
      </c>
      <c r="C8" s="3">
        <f>SUM(C6:C7)</f>
        <v>40</v>
      </c>
      <c r="D8" s="3">
        <f>SUM(D6:D7)</f>
        <v>66</v>
      </c>
      <c r="E8" s="3">
        <f>SUM(E6:E7)</f>
        <v>106</v>
      </c>
    </row>
    <row r="10" spans="2:8" ht="20.100000000000001" customHeight="1" x14ac:dyDescent="0.4">
      <c r="B10" s="37" t="s">
        <v>18</v>
      </c>
      <c r="C10" s="37"/>
      <c r="D10" s="37"/>
      <c r="E10" s="37"/>
    </row>
    <row r="11" spans="2:8" ht="20.100000000000001" customHeight="1" x14ac:dyDescent="0.4">
      <c r="B11" s="3" t="s">
        <v>6</v>
      </c>
      <c r="C11" s="3" t="s">
        <v>13</v>
      </c>
      <c r="D11" s="3" t="s">
        <v>14</v>
      </c>
      <c r="E11" s="3" t="s">
        <v>15</v>
      </c>
      <c r="F11" s="3" t="s">
        <v>25</v>
      </c>
      <c r="G11" s="3" t="s">
        <v>3</v>
      </c>
      <c r="H11" s="2"/>
    </row>
    <row r="12" spans="2:8" ht="20.100000000000001" customHeight="1" x14ac:dyDescent="0.4">
      <c r="B12" s="3" t="s">
        <v>7</v>
      </c>
      <c r="C12" s="3">
        <v>15</v>
      </c>
      <c r="D12" s="3">
        <v>58</v>
      </c>
      <c r="E12" s="3">
        <v>1</v>
      </c>
      <c r="F12" s="3">
        <v>8</v>
      </c>
      <c r="G12" s="3">
        <f t="shared" ref="G12:G17" si="0">SUM(C12:F12)</f>
        <v>82</v>
      </c>
      <c r="H12" s="2"/>
    </row>
    <row r="13" spans="2:8" ht="20.100000000000001" customHeight="1" x14ac:dyDescent="0.4">
      <c r="B13" s="3" t="s">
        <v>8</v>
      </c>
      <c r="C13" s="3">
        <v>0</v>
      </c>
      <c r="D13" s="3">
        <v>3</v>
      </c>
      <c r="E13" s="3">
        <v>0</v>
      </c>
      <c r="F13" s="3">
        <v>1</v>
      </c>
      <c r="G13" s="3">
        <f t="shared" si="0"/>
        <v>4</v>
      </c>
      <c r="H13" s="2"/>
    </row>
    <row r="14" spans="2:8" ht="20.100000000000001" customHeight="1" x14ac:dyDescent="0.4">
      <c r="B14" s="3" t="s">
        <v>11</v>
      </c>
      <c r="C14" s="3">
        <v>0</v>
      </c>
      <c r="D14" s="3">
        <v>11</v>
      </c>
      <c r="E14" s="3">
        <v>0</v>
      </c>
      <c r="F14" s="3">
        <v>0</v>
      </c>
      <c r="G14" s="3">
        <f t="shared" si="0"/>
        <v>11</v>
      </c>
      <c r="H14" s="2"/>
    </row>
    <row r="15" spans="2:8" ht="20.100000000000001" customHeight="1" x14ac:dyDescent="0.4">
      <c r="B15" s="3" t="s">
        <v>29</v>
      </c>
      <c r="C15" s="3">
        <v>0</v>
      </c>
      <c r="D15" s="3">
        <v>4</v>
      </c>
      <c r="E15" s="3">
        <v>0</v>
      </c>
      <c r="F15" s="3">
        <v>1</v>
      </c>
      <c r="G15" s="3">
        <f t="shared" si="0"/>
        <v>5</v>
      </c>
      <c r="H15" s="2"/>
    </row>
    <row r="16" spans="2:8" ht="20.100000000000001" customHeight="1" x14ac:dyDescent="0.4">
      <c r="B16" s="3" t="s">
        <v>61</v>
      </c>
      <c r="C16" s="3">
        <v>1</v>
      </c>
      <c r="D16" s="3">
        <v>0</v>
      </c>
      <c r="E16" s="3">
        <v>0</v>
      </c>
      <c r="F16" s="3">
        <v>1</v>
      </c>
      <c r="G16" s="3">
        <f t="shared" si="0"/>
        <v>2</v>
      </c>
      <c r="H16" s="2"/>
    </row>
    <row r="17" spans="2:8" ht="20.100000000000001" customHeight="1" x14ac:dyDescent="0.4">
      <c r="B17" s="3" t="s">
        <v>12</v>
      </c>
      <c r="C17" s="3">
        <v>1</v>
      </c>
      <c r="D17" s="3">
        <v>0</v>
      </c>
      <c r="E17" s="3">
        <v>0</v>
      </c>
      <c r="F17" s="3">
        <v>1</v>
      </c>
      <c r="G17" s="3">
        <f t="shared" si="0"/>
        <v>2</v>
      </c>
      <c r="H17" s="2"/>
    </row>
    <row r="18" spans="2:8" ht="20.100000000000001" customHeight="1" x14ac:dyDescent="0.4">
      <c r="B18" s="3" t="s">
        <v>3</v>
      </c>
      <c r="C18" s="3">
        <f>SUM(C12:C17)</f>
        <v>17</v>
      </c>
      <c r="D18" s="3">
        <f>SUM(D12:D17)</f>
        <v>76</v>
      </c>
      <c r="E18" s="3">
        <f>SUM(E12:E17)</f>
        <v>1</v>
      </c>
      <c r="F18" s="3">
        <f>SUM(F12:F17)</f>
        <v>12</v>
      </c>
      <c r="G18" s="3">
        <f>SUM(G12:G17)</f>
        <v>106</v>
      </c>
      <c r="H18" s="2"/>
    </row>
    <row r="20" spans="2:8" ht="20.100000000000001" customHeight="1" x14ac:dyDescent="0.4">
      <c r="B20" s="5" t="s">
        <v>17</v>
      </c>
    </row>
    <row r="21" spans="2:8" ht="20.100000000000001" customHeight="1" x14ac:dyDescent="0.4">
      <c r="B21" s="3" t="s">
        <v>6</v>
      </c>
      <c r="C21" s="3" t="s">
        <v>20</v>
      </c>
      <c r="D21" s="3" t="s">
        <v>21</v>
      </c>
      <c r="E21" s="3" t="s">
        <v>22</v>
      </c>
      <c r="F21" s="3" t="s">
        <v>23</v>
      </c>
      <c r="G21" s="3" t="s">
        <v>3</v>
      </c>
      <c r="H21" s="2"/>
    </row>
    <row r="22" spans="2:8" ht="20.100000000000001" customHeight="1" x14ac:dyDescent="0.4">
      <c r="B22" s="3" t="s">
        <v>7</v>
      </c>
      <c r="C22" s="3">
        <v>0</v>
      </c>
      <c r="D22" s="3">
        <v>0</v>
      </c>
      <c r="E22" s="3">
        <v>2</v>
      </c>
      <c r="F22" s="3">
        <v>0</v>
      </c>
      <c r="G22" s="3">
        <f>SUM(C22:F22)</f>
        <v>2</v>
      </c>
      <c r="H22" s="2"/>
    </row>
  </sheetData>
  <mergeCells count="3">
    <mergeCell ref="C2:E2"/>
    <mergeCell ref="B4:E4"/>
    <mergeCell ref="B10:E10"/>
  </mergeCells>
  <phoneticPr fontId="1"/>
  <pageMargins left="0.7" right="0.7" top="0.75" bottom="0.75" header="0.3" footer="0.3"/>
  <pageSetup paperSize="9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B2:H22"/>
  <sheetViews>
    <sheetView workbookViewId="0">
      <selection activeCell="C9" sqref="C9"/>
    </sheetView>
  </sheetViews>
  <sheetFormatPr defaultColWidth="9" defaultRowHeight="20.100000000000001" customHeight="1" x14ac:dyDescent="0.4"/>
  <cols>
    <col min="1" max="1" width="9" style="2"/>
    <col min="2" max="2" width="23.5" style="1" customWidth="1"/>
    <col min="3" max="8" width="15.625" style="1" customWidth="1"/>
    <col min="9" max="16384" width="9" style="2"/>
  </cols>
  <sheetData>
    <row r="2" spans="2:8" ht="20.100000000000001" customHeight="1" x14ac:dyDescent="0.4">
      <c r="B2" s="1" t="s">
        <v>39</v>
      </c>
      <c r="C2" s="37" t="s">
        <v>1</v>
      </c>
      <c r="D2" s="37"/>
      <c r="E2" s="37"/>
    </row>
    <row r="4" spans="2:8" ht="20.100000000000001" customHeight="1" x14ac:dyDescent="0.4">
      <c r="B4" s="38" t="s">
        <v>19</v>
      </c>
      <c r="C4" s="38"/>
      <c r="D4" s="38"/>
      <c r="E4" s="38"/>
    </row>
    <row r="5" spans="2:8" ht="20.100000000000001" customHeight="1" x14ac:dyDescent="0.4">
      <c r="B5" s="3" t="s">
        <v>2</v>
      </c>
      <c r="C5" s="3" t="s">
        <v>4</v>
      </c>
      <c r="D5" s="3" t="s">
        <v>5</v>
      </c>
      <c r="E5" s="3" t="s">
        <v>3</v>
      </c>
    </row>
    <row r="6" spans="2:8" ht="20.100000000000001" customHeight="1" x14ac:dyDescent="0.4">
      <c r="B6" s="4" t="s">
        <v>51</v>
      </c>
      <c r="C6" s="3">
        <v>20</v>
      </c>
      <c r="D6" s="3">
        <v>47</v>
      </c>
      <c r="E6" s="3">
        <f>SUM(C6:D6)</f>
        <v>67</v>
      </c>
    </row>
    <row r="7" spans="2:8" ht="20.100000000000001" customHeight="1" x14ac:dyDescent="0.4">
      <c r="B7" s="4" t="s">
        <v>53</v>
      </c>
      <c r="C7" s="3">
        <v>6</v>
      </c>
      <c r="D7" s="3">
        <v>39</v>
      </c>
      <c r="E7" s="3">
        <f>SUM(C7:D7)</f>
        <v>45</v>
      </c>
    </row>
    <row r="8" spans="2:8" ht="20.100000000000001" customHeight="1" x14ac:dyDescent="0.4">
      <c r="B8" s="3" t="s">
        <v>3</v>
      </c>
      <c r="C8" s="3">
        <f>SUM(C6:C7)</f>
        <v>26</v>
      </c>
      <c r="D8" s="3">
        <f>SUM(D6:D7)</f>
        <v>86</v>
      </c>
      <c r="E8" s="3">
        <f>SUM(E6:E7)</f>
        <v>112</v>
      </c>
    </row>
    <row r="10" spans="2:8" ht="20.100000000000001" customHeight="1" x14ac:dyDescent="0.4">
      <c r="B10" s="37" t="s">
        <v>18</v>
      </c>
      <c r="C10" s="37"/>
      <c r="D10" s="37"/>
      <c r="E10" s="37"/>
    </row>
    <row r="11" spans="2:8" ht="20.100000000000001" customHeight="1" x14ac:dyDescent="0.4">
      <c r="B11" s="3" t="s">
        <v>6</v>
      </c>
      <c r="C11" s="3" t="s">
        <v>13</v>
      </c>
      <c r="D11" s="3" t="s">
        <v>14</v>
      </c>
      <c r="E11" s="3" t="s">
        <v>15</v>
      </c>
      <c r="F11" s="3" t="s">
        <v>25</v>
      </c>
      <c r="G11" s="3" t="s">
        <v>16</v>
      </c>
      <c r="H11" s="3" t="s">
        <v>3</v>
      </c>
    </row>
    <row r="12" spans="2:8" ht="20.100000000000001" customHeight="1" x14ac:dyDescent="0.4">
      <c r="B12" s="3" t="s">
        <v>7</v>
      </c>
      <c r="C12" s="3">
        <v>10</v>
      </c>
      <c r="D12" s="3">
        <v>68</v>
      </c>
      <c r="E12" s="3">
        <v>0</v>
      </c>
      <c r="F12" s="3">
        <v>7</v>
      </c>
      <c r="G12" s="3">
        <v>1</v>
      </c>
      <c r="H12" s="3">
        <f>SUM(C12:G12)</f>
        <v>86</v>
      </c>
    </row>
    <row r="13" spans="2:8" ht="20.100000000000001" customHeight="1" x14ac:dyDescent="0.4">
      <c r="B13" s="3" t="s">
        <v>8</v>
      </c>
      <c r="C13" s="3">
        <v>2</v>
      </c>
      <c r="D13" s="3">
        <v>2</v>
      </c>
      <c r="E13" s="3">
        <v>0</v>
      </c>
      <c r="F13" s="3">
        <v>1</v>
      </c>
      <c r="G13" s="3">
        <v>0</v>
      </c>
      <c r="H13" s="3">
        <f t="shared" ref="H13:H17" si="0">SUM(C13:G13)</f>
        <v>5</v>
      </c>
    </row>
    <row r="14" spans="2:8" ht="20.100000000000001" customHeight="1" x14ac:dyDescent="0.4">
      <c r="B14" s="4" t="s">
        <v>11</v>
      </c>
      <c r="C14" s="3">
        <v>0</v>
      </c>
      <c r="D14" s="3">
        <v>14</v>
      </c>
      <c r="E14" s="3">
        <v>0</v>
      </c>
      <c r="F14" s="3">
        <v>0</v>
      </c>
      <c r="G14" s="3">
        <v>0</v>
      </c>
      <c r="H14" s="3">
        <f t="shared" si="0"/>
        <v>14</v>
      </c>
    </row>
    <row r="15" spans="2:8" ht="20.100000000000001" customHeight="1" x14ac:dyDescent="0.4">
      <c r="B15" s="4" t="s">
        <v>38</v>
      </c>
      <c r="C15" s="3">
        <v>0</v>
      </c>
      <c r="D15" s="3">
        <v>1</v>
      </c>
      <c r="E15" s="3">
        <v>0</v>
      </c>
      <c r="F15" s="3">
        <v>0</v>
      </c>
      <c r="G15" s="3">
        <v>0</v>
      </c>
      <c r="H15" s="3">
        <f t="shared" si="0"/>
        <v>1</v>
      </c>
    </row>
    <row r="16" spans="2:8" ht="20.100000000000001" customHeight="1" x14ac:dyDescent="0.4">
      <c r="B16" s="3" t="s">
        <v>29</v>
      </c>
      <c r="C16" s="3">
        <v>0</v>
      </c>
      <c r="D16" s="3">
        <v>5</v>
      </c>
      <c r="E16" s="3">
        <v>0</v>
      </c>
      <c r="F16" s="3">
        <v>0</v>
      </c>
      <c r="G16" s="3">
        <v>0</v>
      </c>
      <c r="H16" s="3">
        <f t="shared" si="0"/>
        <v>5</v>
      </c>
    </row>
    <row r="17" spans="2:8" ht="20.100000000000001" customHeight="1" x14ac:dyDescent="0.4">
      <c r="B17" s="3" t="s">
        <v>12</v>
      </c>
      <c r="C17" s="3">
        <v>1</v>
      </c>
      <c r="D17" s="3">
        <v>0</v>
      </c>
      <c r="E17" s="3">
        <v>0</v>
      </c>
      <c r="F17" s="3">
        <v>0</v>
      </c>
      <c r="G17" s="3">
        <v>0</v>
      </c>
      <c r="H17" s="3">
        <f t="shared" si="0"/>
        <v>1</v>
      </c>
    </row>
    <row r="18" spans="2:8" ht="20.100000000000001" customHeight="1" x14ac:dyDescent="0.4">
      <c r="B18" s="3" t="s">
        <v>3</v>
      </c>
      <c r="C18" s="3">
        <f t="shared" ref="C18:H18" si="1">SUM(C12:C17)</f>
        <v>13</v>
      </c>
      <c r="D18" s="3">
        <f t="shared" si="1"/>
        <v>90</v>
      </c>
      <c r="E18" s="3">
        <f t="shared" si="1"/>
        <v>0</v>
      </c>
      <c r="F18" s="3">
        <f t="shared" si="1"/>
        <v>8</v>
      </c>
      <c r="G18" s="3">
        <f t="shared" si="1"/>
        <v>1</v>
      </c>
      <c r="H18" s="3">
        <f t="shared" si="1"/>
        <v>112</v>
      </c>
    </row>
    <row r="20" spans="2:8" ht="20.100000000000001" customHeight="1" x14ac:dyDescent="0.4">
      <c r="B20" s="5" t="s">
        <v>17</v>
      </c>
    </row>
    <row r="21" spans="2:8" ht="20.100000000000001" customHeight="1" x14ac:dyDescent="0.4">
      <c r="B21" s="3" t="s">
        <v>6</v>
      </c>
      <c r="C21" s="3" t="s">
        <v>20</v>
      </c>
      <c r="D21" s="3" t="s">
        <v>21</v>
      </c>
      <c r="E21" s="3" t="s">
        <v>22</v>
      </c>
      <c r="F21" s="3" t="s">
        <v>23</v>
      </c>
      <c r="G21" s="3" t="s">
        <v>24</v>
      </c>
      <c r="H21" s="3" t="s">
        <v>3</v>
      </c>
    </row>
    <row r="22" spans="2:8" ht="20.100000000000001" customHeight="1" x14ac:dyDescent="0.4">
      <c r="B22" s="3" t="s">
        <v>7</v>
      </c>
      <c r="C22" s="3">
        <v>0</v>
      </c>
      <c r="D22" s="3">
        <v>0</v>
      </c>
      <c r="E22" s="3">
        <v>3</v>
      </c>
      <c r="F22" s="3">
        <v>0</v>
      </c>
      <c r="G22" s="3">
        <v>1</v>
      </c>
      <c r="H22" s="3">
        <f>SUM(C22:G22)</f>
        <v>4</v>
      </c>
    </row>
  </sheetData>
  <mergeCells count="3">
    <mergeCell ref="C2:E2"/>
    <mergeCell ref="B4:E4"/>
    <mergeCell ref="B10:E10"/>
  </mergeCells>
  <phoneticPr fontId="1"/>
  <pageMargins left="0.7" right="0.7" top="0.75" bottom="0.75" header="0.3" footer="0.3"/>
  <pageSetup paperSize="9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B2:H20"/>
  <sheetViews>
    <sheetView workbookViewId="0">
      <selection activeCell="C9" sqref="C9"/>
    </sheetView>
  </sheetViews>
  <sheetFormatPr defaultColWidth="9" defaultRowHeight="20.100000000000001" customHeight="1" x14ac:dyDescent="0.4"/>
  <cols>
    <col min="1" max="1" width="9" style="2"/>
    <col min="2" max="2" width="23.5" style="1" customWidth="1"/>
    <col min="3" max="8" width="15.625" style="1" customWidth="1"/>
    <col min="9" max="16384" width="9" style="2"/>
  </cols>
  <sheetData>
    <row r="2" spans="2:8" ht="20.100000000000001" customHeight="1" x14ac:dyDescent="0.4">
      <c r="B2" s="1" t="s">
        <v>40</v>
      </c>
      <c r="C2" s="37" t="s">
        <v>1</v>
      </c>
      <c r="D2" s="37"/>
      <c r="E2" s="37"/>
    </row>
    <row r="4" spans="2:8" ht="20.100000000000001" customHeight="1" x14ac:dyDescent="0.4">
      <c r="B4" s="38" t="s">
        <v>19</v>
      </c>
      <c r="C4" s="38"/>
      <c r="D4" s="38"/>
      <c r="E4" s="38"/>
    </row>
    <row r="5" spans="2:8" ht="20.100000000000001" customHeight="1" x14ac:dyDescent="0.4">
      <c r="B5" s="3" t="s">
        <v>2</v>
      </c>
      <c r="C5" s="3" t="s">
        <v>4</v>
      </c>
      <c r="D5" s="3" t="s">
        <v>5</v>
      </c>
      <c r="E5" s="3" t="s">
        <v>3</v>
      </c>
    </row>
    <row r="6" spans="2:8" ht="20.100000000000001" customHeight="1" x14ac:dyDescent="0.4">
      <c r="B6" s="4" t="s">
        <v>51</v>
      </c>
      <c r="C6" s="3">
        <v>23</v>
      </c>
      <c r="D6" s="3">
        <v>42</v>
      </c>
      <c r="E6" s="3">
        <f>SUM(C6:D6)</f>
        <v>65</v>
      </c>
    </row>
    <row r="7" spans="2:8" ht="20.100000000000001" customHeight="1" x14ac:dyDescent="0.4">
      <c r="B7" s="4" t="s">
        <v>53</v>
      </c>
      <c r="C7" s="3">
        <v>30</v>
      </c>
      <c r="D7" s="3">
        <v>29</v>
      </c>
      <c r="E7" s="3">
        <f>SUM(C7:D7)</f>
        <v>59</v>
      </c>
    </row>
    <row r="8" spans="2:8" ht="20.100000000000001" customHeight="1" x14ac:dyDescent="0.4">
      <c r="B8" s="3" t="s">
        <v>3</v>
      </c>
      <c r="C8" s="3">
        <f>SUM(C6:C7)</f>
        <v>53</v>
      </c>
      <c r="D8" s="3">
        <f>SUM(D6:D7)</f>
        <v>71</v>
      </c>
      <c r="E8" s="3">
        <f>SUM(E6:E7)</f>
        <v>124</v>
      </c>
    </row>
    <row r="10" spans="2:8" ht="20.100000000000001" customHeight="1" x14ac:dyDescent="0.4">
      <c r="B10" s="37" t="s">
        <v>18</v>
      </c>
      <c r="C10" s="37"/>
      <c r="D10" s="37"/>
      <c r="E10" s="37"/>
    </row>
    <row r="11" spans="2:8" ht="20.100000000000001" customHeight="1" x14ac:dyDescent="0.4">
      <c r="B11" s="3" t="s">
        <v>6</v>
      </c>
      <c r="C11" s="3" t="s">
        <v>13</v>
      </c>
      <c r="D11" s="3" t="s">
        <v>14</v>
      </c>
      <c r="E11" s="3" t="s">
        <v>15</v>
      </c>
      <c r="F11" s="3" t="s">
        <v>25</v>
      </c>
      <c r="G11" s="3" t="s">
        <v>3</v>
      </c>
      <c r="H11" s="2"/>
    </row>
    <row r="12" spans="2:8" ht="20.100000000000001" customHeight="1" x14ac:dyDescent="0.4">
      <c r="B12" s="3" t="s">
        <v>7</v>
      </c>
      <c r="C12" s="3">
        <v>12</v>
      </c>
      <c r="D12" s="3">
        <v>67</v>
      </c>
      <c r="E12" s="3">
        <v>2</v>
      </c>
      <c r="F12" s="3">
        <v>19</v>
      </c>
      <c r="G12" s="3">
        <f>SUM(C12:F12)</f>
        <v>100</v>
      </c>
      <c r="H12" s="2"/>
    </row>
    <row r="13" spans="2:8" ht="20.100000000000001" customHeight="1" x14ac:dyDescent="0.4">
      <c r="B13" s="3" t="s">
        <v>8</v>
      </c>
      <c r="C13" s="3">
        <v>2</v>
      </c>
      <c r="D13" s="3">
        <v>4</v>
      </c>
      <c r="E13" s="3">
        <v>0</v>
      </c>
      <c r="F13" s="3">
        <v>2</v>
      </c>
      <c r="G13" s="3">
        <f>SUM(C13:F13)</f>
        <v>8</v>
      </c>
      <c r="H13" s="2"/>
    </row>
    <row r="14" spans="2:8" ht="20.100000000000001" customHeight="1" x14ac:dyDescent="0.4">
      <c r="B14" s="3" t="s">
        <v>11</v>
      </c>
      <c r="C14" s="3">
        <v>0</v>
      </c>
      <c r="D14" s="3">
        <v>12</v>
      </c>
      <c r="E14" s="3">
        <v>0</v>
      </c>
      <c r="F14" s="3">
        <v>0</v>
      </c>
      <c r="G14" s="3">
        <f>SUM(C14:F14)</f>
        <v>12</v>
      </c>
      <c r="H14" s="2"/>
    </row>
    <row r="15" spans="2:8" ht="20.100000000000001" customHeight="1" x14ac:dyDescent="0.4">
      <c r="B15" s="3" t="s">
        <v>12</v>
      </c>
      <c r="C15" s="3">
        <v>3</v>
      </c>
      <c r="D15" s="3">
        <v>0</v>
      </c>
      <c r="E15" s="3">
        <v>0</v>
      </c>
      <c r="F15" s="3">
        <v>1</v>
      </c>
      <c r="G15" s="3">
        <f>SUM(C15:F15)</f>
        <v>4</v>
      </c>
      <c r="H15" s="2"/>
    </row>
    <row r="16" spans="2:8" ht="20.100000000000001" customHeight="1" x14ac:dyDescent="0.4">
      <c r="B16" s="3" t="s">
        <v>3</v>
      </c>
      <c r="C16" s="3">
        <f>SUM(C12:C15)</f>
        <v>17</v>
      </c>
      <c r="D16" s="3">
        <f>SUM(D12:D15)</f>
        <v>83</v>
      </c>
      <c r="E16" s="3">
        <f>SUM(E12:E15)</f>
        <v>2</v>
      </c>
      <c r="F16" s="3">
        <f>SUM(F12:F15)</f>
        <v>22</v>
      </c>
      <c r="G16" s="3">
        <f>SUM(G12:G15)</f>
        <v>124</v>
      </c>
      <c r="H16" s="2"/>
    </row>
    <row r="18" spans="2:8" ht="20.100000000000001" customHeight="1" x14ac:dyDescent="0.4">
      <c r="B18" s="5" t="s">
        <v>17</v>
      </c>
    </row>
    <row r="19" spans="2:8" ht="20.100000000000001" customHeight="1" x14ac:dyDescent="0.4">
      <c r="B19" s="3" t="s">
        <v>6</v>
      </c>
      <c r="C19" s="3" t="s">
        <v>20</v>
      </c>
      <c r="D19" s="3" t="s">
        <v>21</v>
      </c>
      <c r="E19" s="3" t="s">
        <v>22</v>
      </c>
      <c r="F19" s="3" t="s">
        <v>23</v>
      </c>
      <c r="G19" s="3" t="s">
        <v>24</v>
      </c>
      <c r="H19" s="3" t="s">
        <v>3</v>
      </c>
    </row>
    <row r="20" spans="2:8" ht="20.100000000000001" customHeight="1" x14ac:dyDescent="0.4">
      <c r="B20" s="3" t="s">
        <v>7</v>
      </c>
      <c r="C20" s="3">
        <v>0</v>
      </c>
      <c r="D20" s="3">
        <v>0</v>
      </c>
      <c r="E20" s="3">
        <v>2</v>
      </c>
      <c r="F20" s="3">
        <v>0</v>
      </c>
      <c r="G20" s="3">
        <v>2</v>
      </c>
      <c r="H20" s="3">
        <f>SUM(C20:G20)</f>
        <v>4</v>
      </c>
    </row>
  </sheetData>
  <mergeCells count="3">
    <mergeCell ref="C2:E2"/>
    <mergeCell ref="B4:E4"/>
    <mergeCell ref="B10:E10"/>
  </mergeCells>
  <phoneticPr fontId="1"/>
  <pageMargins left="0.7" right="0.7" top="0.75" bottom="0.75" header="0.3" footer="0.3"/>
  <pageSetup paperSize="9"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B2:H22"/>
  <sheetViews>
    <sheetView workbookViewId="0">
      <selection activeCell="C9" sqref="C9"/>
    </sheetView>
  </sheetViews>
  <sheetFormatPr defaultColWidth="9" defaultRowHeight="20.100000000000001" customHeight="1" x14ac:dyDescent="0.4"/>
  <cols>
    <col min="1" max="1" width="9" style="2"/>
    <col min="2" max="2" width="23.5" style="1" customWidth="1"/>
    <col min="3" max="8" width="15.625" style="1" customWidth="1"/>
    <col min="9" max="16384" width="9" style="2"/>
  </cols>
  <sheetData>
    <row r="2" spans="2:8" ht="20.100000000000001" customHeight="1" x14ac:dyDescent="0.4">
      <c r="B2" s="1" t="s">
        <v>41</v>
      </c>
      <c r="C2" s="37" t="s">
        <v>1</v>
      </c>
      <c r="D2" s="37"/>
      <c r="E2" s="37"/>
    </row>
    <row r="4" spans="2:8" ht="20.100000000000001" customHeight="1" x14ac:dyDescent="0.4">
      <c r="B4" s="38" t="s">
        <v>19</v>
      </c>
      <c r="C4" s="38"/>
      <c r="D4" s="38"/>
      <c r="E4" s="38"/>
    </row>
    <row r="5" spans="2:8" ht="20.100000000000001" customHeight="1" x14ac:dyDescent="0.4">
      <c r="B5" s="3" t="s">
        <v>2</v>
      </c>
      <c r="C5" s="3" t="s">
        <v>4</v>
      </c>
      <c r="D5" s="3" t="s">
        <v>5</v>
      </c>
      <c r="E5" s="3" t="s">
        <v>3</v>
      </c>
    </row>
    <row r="6" spans="2:8" ht="20.100000000000001" customHeight="1" x14ac:dyDescent="0.4">
      <c r="B6" s="4" t="s">
        <v>51</v>
      </c>
      <c r="C6" s="3">
        <v>25</v>
      </c>
      <c r="D6" s="3">
        <v>39</v>
      </c>
      <c r="E6" s="3">
        <f>SUM(C6:D6)</f>
        <v>64</v>
      </c>
    </row>
    <row r="7" spans="2:8" ht="20.100000000000001" customHeight="1" x14ac:dyDescent="0.4">
      <c r="B7" s="4" t="s">
        <v>53</v>
      </c>
      <c r="C7" s="3">
        <v>7</v>
      </c>
      <c r="D7" s="3">
        <v>26</v>
      </c>
      <c r="E7" s="3">
        <f>SUM(C7:D7)</f>
        <v>33</v>
      </c>
    </row>
    <row r="8" spans="2:8" ht="20.100000000000001" customHeight="1" x14ac:dyDescent="0.4">
      <c r="B8" s="3" t="s">
        <v>3</v>
      </c>
      <c r="C8" s="3">
        <f>SUM(C6:C7)</f>
        <v>32</v>
      </c>
      <c r="D8" s="3">
        <f>SUM(D6:D7)</f>
        <v>65</v>
      </c>
      <c r="E8" s="3">
        <f>SUM(E6:E7)</f>
        <v>97</v>
      </c>
    </row>
    <row r="10" spans="2:8" ht="20.100000000000001" customHeight="1" x14ac:dyDescent="0.4">
      <c r="B10" s="37" t="s">
        <v>18</v>
      </c>
      <c r="C10" s="37"/>
      <c r="D10" s="37"/>
      <c r="E10" s="37"/>
    </row>
    <row r="11" spans="2:8" ht="20.100000000000001" customHeight="1" x14ac:dyDescent="0.4">
      <c r="B11" s="3" t="s">
        <v>6</v>
      </c>
      <c r="C11" s="3" t="s">
        <v>13</v>
      </c>
      <c r="D11" s="3" t="s">
        <v>14</v>
      </c>
      <c r="E11" s="3" t="s">
        <v>15</v>
      </c>
      <c r="F11" s="3" t="s">
        <v>25</v>
      </c>
      <c r="G11" s="3" t="s">
        <v>3</v>
      </c>
      <c r="H11" s="2"/>
    </row>
    <row r="12" spans="2:8" ht="20.100000000000001" customHeight="1" x14ac:dyDescent="0.4">
      <c r="B12" s="3" t="s">
        <v>7</v>
      </c>
      <c r="C12" s="3">
        <v>22</v>
      </c>
      <c r="D12" s="3">
        <v>48</v>
      </c>
      <c r="E12" s="3">
        <v>0</v>
      </c>
      <c r="F12" s="3">
        <v>4</v>
      </c>
      <c r="G12" s="3">
        <f>SUM(C12:F12)</f>
        <v>74</v>
      </c>
      <c r="H12" s="2"/>
    </row>
    <row r="13" spans="2:8" ht="20.100000000000001" customHeight="1" x14ac:dyDescent="0.4">
      <c r="B13" s="3" t="s">
        <v>8</v>
      </c>
      <c r="C13" s="3">
        <v>3</v>
      </c>
      <c r="D13" s="3">
        <v>6</v>
      </c>
      <c r="E13" s="3">
        <v>1</v>
      </c>
      <c r="F13" s="3">
        <v>0</v>
      </c>
      <c r="G13" s="3">
        <f>SUM(C13:F13)</f>
        <v>10</v>
      </c>
      <c r="H13" s="2"/>
    </row>
    <row r="14" spans="2:8" ht="20.100000000000001" customHeight="1" x14ac:dyDescent="0.4">
      <c r="B14" s="3" t="s">
        <v>11</v>
      </c>
      <c r="C14" s="3">
        <v>1</v>
      </c>
      <c r="D14" s="3">
        <v>9</v>
      </c>
      <c r="E14" s="3">
        <v>0</v>
      </c>
      <c r="F14" s="3">
        <v>1</v>
      </c>
      <c r="G14" s="3">
        <f>SUM(C14:F14)</f>
        <v>11</v>
      </c>
      <c r="H14" s="2"/>
    </row>
    <row r="15" spans="2:8" ht="20.100000000000001" customHeight="1" x14ac:dyDescent="0.4">
      <c r="B15" s="3" t="s">
        <v>29</v>
      </c>
      <c r="C15" s="3">
        <v>0</v>
      </c>
      <c r="D15" s="3">
        <v>2</v>
      </c>
      <c r="E15" s="3">
        <v>0</v>
      </c>
      <c r="F15" s="3">
        <v>0</v>
      </c>
      <c r="G15" s="3">
        <f>SUM(C15:F15)</f>
        <v>2</v>
      </c>
      <c r="H15" s="2"/>
    </row>
    <row r="16" spans="2:8" ht="20.100000000000001" customHeight="1" x14ac:dyDescent="0.4">
      <c r="B16" s="3" t="s">
        <v>3</v>
      </c>
      <c r="C16" s="3">
        <f>SUM(C12:C15)</f>
        <v>26</v>
      </c>
      <c r="D16" s="3">
        <f>SUM(D12:D15)</f>
        <v>65</v>
      </c>
      <c r="E16" s="3">
        <f>SUM(E12:E15)</f>
        <v>1</v>
      </c>
      <c r="F16" s="3">
        <f>SUM(F12:F15)</f>
        <v>5</v>
      </c>
      <c r="G16" s="3">
        <f>SUM(G12:G15)</f>
        <v>97</v>
      </c>
      <c r="H16" s="2"/>
    </row>
    <row r="18" spans="2:8" ht="20.100000000000001" customHeight="1" x14ac:dyDescent="0.4">
      <c r="B18" s="5" t="s">
        <v>17</v>
      </c>
    </row>
    <row r="19" spans="2:8" ht="20.100000000000001" customHeight="1" x14ac:dyDescent="0.4">
      <c r="B19" s="3" t="s">
        <v>6</v>
      </c>
      <c r="C19" s="3" t="s">
        <v>20</v>
      </c>
      <c r="D19" s="3" t="s">
        <v>21</v>
      </c>
      <c r="E19" s="3" t="s">
        <v>22</v>
      </c>
      <c r="F19" s="3" t="s">
        <v>23</v>
      </c>
      <c r="G19" s="3" t="s">
        <v>3</v>
      </c>
      <c r="H19" s="2"/>
    </row>
    <row r="20" spans="2:8" ht="20.100000000000001" customHeight="1" x14ac:dyDescent="0.4">
      <c r="B20" s="3" t="s">
        <v>42</v>
      </c>
      <c r="C20" s="3">
        <v>0</v>
      </c>
      <c r="D20" s="3">
        <v>1</v>
      </c>
      <c r="E20" s="3">
        <v>1</v>
      </c>
      <c r="F20" s="3">
        <v>0</v>
      </c>
      <c r="G20" s="3">
        <f>SUM(C20:F20)</f>
        <v>2</v>
      </c>
      <c r="H20" s="2"/>
    </row>
    <row r="21" spans="2:8" ht="20.100000000000001" customHeight="1" x14ac:dyDescent="0.4">
      <c r="B21" s="3" t="s">
        <v>43</v>
      </c>
      <c r="C21" s="3">
        <v>0</v>
      </c>
      <c r="D21" s="3">
        <v>0</v>
      </c>
      <c r="E21" s="3">
        <v>0</v>
      </c>
      <c r="F21" s="3">
        <v>1</v>
      </c>
      <c r="G21" s="3">
        <f>SUM(C21:F21)</f>
        <v>1</v>
      </c>
      <c r="H21" s="2"/>
    </row>
    <row r="22" spans="2:8" ht="20.100000000000001" customHeight="1" x14ac:dyDescent="0.4">
      <c r="B22" s="3" t="s">
        <v>3</v>
      </c>
      <c r="C22" s="3">
        <f>SUM(C20:C21)</f>
        <v>0</v>
      </c>
      <c r="D22" s="3">
        <f t="shared" ref="D22:F22" si="0">SUM(D20:D21)</f>
        <v>1</v>
      </c>
      <c r="E22" s="3">
        <f t="shared" si="0"/>
        <v>1</v>
      </c>
      <c r="F22" s="3">
        <f t="shared" si="0"/>
        <v>1</v>
      </c>
      <c r="G22" s="3">
        <f>SUM(C22:F22)</f>
        <v>3</v>
      </c>
      <c r="H22" s="2"/>
    </row>
  </sheetData>
  <mergeCells count="3">
    <mergeCell ref="C2:E2"/>
    <mergeCell ref="B4:E4"/>
    <mergeCell ref="B10:E10"/>
  </mergeCells>
  <phoneticPr fontId="1"/>
  <pageMargins left="0.7" right="0.7" top="0.75" bottom="0.75" header="0.3" footer="0.3"/>
  <pageSetup paperSize="9"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B2:H20"/>
  <sheetViews>
    <sheetView workbookViewId="0">
      <selection activeCell="C5" sqref="C5"/>
    </sheetView>
  </sheetViews>
  <sheetFormatPr defaultColWidth="9" defaultRowHeight="20.100000000000001" customHeight="1" x14ac:dyDescent="0.4"/>
  <cols>
    <col min="1" max="1" width="9" style="2"/>
    <col min="2" max="2" width="23.375" style="1" customWidth="1"/>
    <col min="3" max="8" width="15.625" style="1" customWidth="1"/>
    <col min="9" max="16384" width="9" style="2"/>
  </cols>
  <sheetData>
    <row r="2" spans="2:8" ht="20.100000000000001" customHeight="1" x14ac:dyDescent="0.4">
      <c r="B2" s="1" t="s">
        <v>44</v>
      </c>
      <c r="C2" s="37" t="s">
        <v>1</v>
      </c>
      <c r="D2" s="37"/>
      <c r="E2" s="37"/>
    </row>
    <row r="4" spans="2:8" ht="20.100000000000001" customHeight="1" x14ac:dyDescent="0.4">
      <c r="B4" s="38" t="s">
        <v>19</v>
      </c>
      <c r="C4" s="38"/>
      <c r="D4" s="38"/>
      <c r="E4" s="38"/>
    </row>
    <row r="5" spans="2:8" ht="20.100000000000001" customHeight="1" x14ac:dyDescent="0.4">
      <c r="B5" s="3" t="s">
        <v>2</v>
      </c>
      <c r="C5" s="3" t="s">
        <v>4</v>
      </c>
      <c r="D5" s="3" t="s">
        <v>5</v>
      </c>
      <c r="E5" s="3" t="s">
        <v>3</v>
      </c>
    </row>
    <row r="6" spans="2:8" ht="20.100000000000001" customHeight="1" x14ac:dyDescent="0.4">
      <c r="B6" s="4" t="s">
        <v>51</v>
      </c>
      <c r="C6" s="3">
        <v>29</v>
      </c>
      <c r="D6" s="3">
        <v>14</v>
      </c>
      <c r="E6" s="3">
        <f>SUM(C6:D6)</f>
        <v>43</v>
      </c>
    </row>
    <row r="7" spans="2:8" ht="20.100000000000001" customHeight="1" x14ac:dyDescent="0.4">
      <c r="B7" s="4" t="s">
        <v>53</v>
      </c>
      <c r="C7" s="3">
        <v>32</v>
      </c>
      <c r="D7" s="3">
        <v>36</v>
      </c>
      <c r="E7" s="3">
        <f>SUM(C7:D7)</f>
        <v>68</v>
      </c>
    </row>
    <row r="8" spans="2:8" ht="20.100000000000001" customHeight="1" x14ac:dyDescent="0.4">
      <c r="B8" s="3" t="s">
        <v>3</v>
      </c>
      <c r="C8" s="3">
        <f>SUM(C6:C7)</f>
        <v>61</v>
      </c>
      <c r="D8" s="3">
        <f>SUM(D6:D7)</f>
        <v>50</v>
      </c>
      <c r="E8" s="3">
        <f>SUM(E6:E7)</f>
        <v>111</v>
      </c>
    </row>
    <row r="10" spans="2:8" ht="20.100000000000001" customHeight="1" x14ac:dyDescent="0.4">
      <c r="B10" s="37" t="s">
        <v>18</v>
      </c>
      <c r="C10" s="37"/>
      <c r="D10" s="37"/>
      <c r="E10" s="37"/>
    </row>
    <row r="11" spans="2:8" ht="20.100000000000001" customHeight="1" x14ac:dyDescent="0.4">
      <c r="B11" s="3" t="s">
        <v>6</v>
      </c>
      <c r="C11" s="3" t="s">
        <v>13</v>
      </c>
      <c r="D11" s="3" t="s">
        <v>14</v>
      </c>
      <c r="E11" s="3" t="s">
        <v>15</v>
      </c>
      <c r="F11" s="3" t="s">
        <v>25</v>
      </c>
      <c r="G11" s="3" t="s">
        <v>3</v>
      </c>
      <c r="H11" s="2"/>
    </row>
    <row r="12" spans="2:8" ht="20.100000000000001" customHeight="1" x14ac:dyDescent="0.4">
      <c r="B12" s="3" t="s">
        <v>7</v>
      </c>
      <c r="C12" s="3">
        <v>25</v>
      </c>
      <c r="D12" s="3">
        <v>56</v>
      </c>
      <c r="E12" s="3">
        <v>0</v>
      </c>
      <c r="F12" s="3">
        <v>18</v>
      </c>
      <c r="G12" s="3">
        <f>SUM(C12:F12)</f>
        <v>99</v>
      </c>
      <c r="H12" s="2"/>
    </row>
    <row r="13" spans="2:8" ht="20.100000000000001" customHeight="1" x14ac:dyDescent="0.4">
      <c r="B13" s="3" t="s">
        <v>10</v>
      </c>
      <c r="C13" s="3">
        <v>1</v>
      </c>
      <c r="D13" s="3">
        <v>0</v>
      </c>
      <c r="E13" s="3">
        <v>0</v>
      </c>
      <c r="F13" s="3">
        <v>1</v>
      </c>
      <c r="G13" s="3">
        <f>SUM(C13:F13)</f>
        <v>2</v>
      </c>
      <c r="H13" s="2"/>
    </row>
    <row r="14" spans="2:8" ht="20.100000000000001" customHeight="1" x14ac:dyDescent="0.4">
      <c r="B14" s="3" t="s">
        <v>11</v>
      </c>
      <c r="C14" s="3">
        <v>1</v>
      </c>
      <c r="D14" s="3">
        <v>1</v>
      </c>
      <c r="E14" s="3">
        <v>0</v>
      </c>
      <c r="F14" s="3">
        <v>0</v>
      </c>
      <c r="G14" s="3">
        <f>SUM(C14:F14)</f>
        <v>2</v>
      </c>
      <c r="H14" s="2"/>
    </row>
    <row r="15" spans="2:8" ht="20.100000000000001" customHeight="1" x14ac:dyDescent="0.4">
      <c r="B15" s="3" t="s">
        <v>12</v>
      </c>
      <c r="C15" s="3">
        <v>3</v>
      </c>
      <c r="D15" s="3">
        <v>1</v>
      </c>
      <c r="E15" s="3">
        <v>0</v>
      </c>
      <c r="F15" s="3">
        <v>2</v>
      </c>
      <c r="G15" s="3">
        <f>SUM(C15:F15)</f>
        <v>6</v>
      </c>
      <c r="H15" s="2"/>
    </row>
    <row r="16" spans="2:8" ht="20.100000000000001" customHeight="1" x14ac:dyDescent="0.4">
      <c r="B16" s="3" t="s">
        <v>61</v>
      </c>
      <c r="C16" s="3">
        <v>2</v>
      </c>
      <c r="D16" s="3">
        <v>0</v>
      </c>
      <c r="E16" s="3">
        <v>0</v>
      </c>
      <c r="F16" s="3">
        <v>0</v>
      </c>
      <c r="G16" s="3">
        <f>SUM(C16:F16)</f>
        <v>2</v>
      </c>
      <c r="H16" s="2"/>
    </row>
    <row r="17" spans="2:8" ht="20.100000000000001" customHeight="1" x14ac:dyDescent="0.4">
      <c r="B17" s="3" t="s">
        <v>3</v>
      </c>
      <c r="C17" s="3">
        <f>SUM(C12:C16)</f>
        <v>32</v>
      </c>
      <c r="D17" s="3">
        <f t="shared" ref="D17:G17" si="0">SUM(D12:D16)</f>
        <v>58</v>
      </c>
      <c r="E17" s="3">
        <f t="shared" si="0"/>
        <v>0</v>
      </c>
      <c r="F17" s="3">
        <f t="shared" si="0"/>
        <v>21</v>
      </c>
      <c r="G17" s="3">
        <f t="shared" si="0"/>
        <v>111</v>
      </c>
      <c r="H17" s="2"/>
    </row>
    <row r="19" spans="2:8" ht="20.100000000000001" customHeight="1" x14ac:dyDescent="0.4">
      <c r="B19" s="5" t="s">
        <v>17</v>
      </c>
    </row>
    <row r="20" spans="2:8" ht="20.100000000000001" customHeight="1" x14ac:dyDescent="0.4">
      <c r="B20" s="5" t="s">
        <v>45</v>
      </c>
    </row>
  </sheetData>
  <mergeCells count="3">
    <mergeCell ref="C2:E2"/>
    <mergeCell ref="B4:E4"/>
    <mergeCell ref="B10:E10"/>
  </mergeCells>
  <phoneticPr fontId="1"/>
  <pageMargins left="0.7" right="0.7" top="0.75" bottom="0.75" header="0.3" footer="0.3"/>
  <pageSetup paperSize="9" orientation="portrait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B2:H21"/>
  <sheetViews>
    <sheetView workbookViewId="0">
      <selection activeCell="C9" sqref="C9"/>
    </sheetView>
  </sheetViews>
  <sheetFormatPr defaultColWidth="9" defaultRowHeight="20.100000000000001" customHeight="1" x14ac:dyDescent="0.4"/>
  <cols>
    <col min="1" max="1" width="9" style="2"/>
    <col min="2" max="2" width="23.5" style="1" customWidth="1"/>
    <col min="3" max="8" width="15.625" style="1" customWidth="1"/>
    <col min="9" max="16384" width="9" style="2"/>
  </cols>
  <sheetData>
    <row r="2" spans="2:8" ht="20.100000000000001" customHeight="1" x14ac:dyDescent="0.4">
      <c r="B2" s="1" t="s">
        <v>46</v>
      </c>
      <c r="C2" s="37" t="s">
        <v>1</v>
      </c>
      <c r="D2" s="37"/>
      <c r="E2" s="37"/>
    </row>
    <row r="4" spans="2:8" ht="20.100000000000001" customHeight="1" x14ac:dyDescent="0.4">
      <c r="B4" s="38" t="s">
        <v>19</v>
      </c>
      <c r="C4" s="38"/>
      <c r="D4" s="38"/>
      <c r="E4" s="38"/>
    </row>
    <row r="5" spans="2:8" ht="20.100000000000001" customHeight="1" x14ac:dyDescent="0.4">
      <c r="B5" s="3" t="s">
        <v>2</v>
      </c>
      <c r="C5" s="3" t="s">
        <v>4</v>
      </c>
      <c r="D5" s="3" t="s">
        <v>5</v>
      </c>
      <c r="E5" s="3" t="s">
        <v>3</v>
      </c>
    </row>
    <row r="6" spans="2:8" ht="20.100000000000001" customHeight="1" x14ac:dyDescent="0.4">
      <c r="B6" s="4" t="s">
        <v>51</v>
      </c>
      <c r="C6" s="3">
        <v>37</v>
      </c>
      <c r="D6" s="3">
        <v>14</v>
      </c>
      <c r="E6" s="3">
        <f>SUM(C6:D6)</f>
        <v>51</v>
      </c>
    </row>
    <row r="7" spans="2:8" ht="20.100000000000001" customHeight="1" x14ac:dyDescent="0.4">
      <c r="B7" s="4" t="s">
        <v>53</v>
      </c>
      <c r="C7" s="3">
        <v>5</v>
      </c>
      <c r="D7" s="3">
        <v>13</v>
      </c>
      <c r="E7" s="3">
        <f>SUM(C7:D7)</f>
        <v>18</v>
      </c>
    </row>
    <row r="8" spans="2:8" ht="20.100000000000001" customHeight="1" x14ac:dyDescent="0.4">
      <c r="B8" s="3" t="s">
        <v>3</v>
      </c>
      <c r="C8" s="3">
        <f>SUM(C6:C7)</f>
        <v>42</v>
      </c>
      <c r="D8" s="3">
        <f>SUM(D6:D7)</f>
        <v>27</v>
      </c>
      <c r="E8" s="3">
        <f>SUM(E6:E7)</f>
        <v>69</v>
      </c>
    </row>
    <row r="10" spans="2:8" ht="20.100000000000001" customHeight="1" x14ac:dyDescent="0.4">
      <c r="B10" s="37" t="s">
        <v>18</v>
      </c>
      <c r="C10" s="37"/>
      <c r="D10" s="37"/>
      <c r="E10" s="37"/>
    </row>
    <row r="11" spans="2:8" ht="20.100000000000001" customHeight="1" x14ac:dyDescent="0.4">
      <c r="B11" s="3" t="s">
        <v>6</v>
      </c>
      <c r="C11" s="3" t="s">
        <v>13</v>
      </c>
      <c r="D11" s="3" t="s">
        <v>14</v>
      </c>
      <c r="E11" s="3" t="s">
        <v>15</v>
      </c>
      <c r="F11" s="3" t="s">
        <v>25</v>
      </c>
      <c r="G11" s="3" t="s">
        <v>3</v>
      </c>
      <c r="H11" s="2"/>
    </row>
    <row r="12" spans="2:8" ht="20.100000000000001" customHeight="1" x14ac:dyDescent="0.4">
      <c r="B12" s="3" t="s">
        <v>7</v>
      </c>
      <c r="C12" s="3">
        <v>13</v>
      </c>
      <c r="D12" s="3">
        <v>32</v>
      </c>
      <c r="E12" s="3">
        <v>2</v>
      </c>
      <c r="F12" s="3">
        <v>3</v>
      </c>
      <c r="G12" s="3">
        <f t="shared" ref="G12:G17" si="0">SUM(C12:F12)</f>
        <v>50</v>
      </c>
      <c r="H12" s="2"/>
    </row>
    <row r="13" spans="2:8" ht="20.100000000000001" customHeight="1" x14ac:dyDescent="0.4">
      <c r="B13" s="3" t="s">
        <v>8</v>
      </c>
      <c r="C13" s="3">
        <v>2</v>
      </c>
      <c r="D13" s="3">
        <v>5</v>
      </c>
      <c r="E13" s="3">
        <v>0</v>
      </c>
      <c r="F13" s="3">
        <v>1</v>
      </c>
      <c r="G13" s="3">
        <f t="shared" si="0"/>
        <v>8</v>
      </c>
      <c r="H13" s="2"/>
    </row>
    <row r="14" spans="2:8" ht="20.100000000000001" customHeight="1" x14ac:dyDescent="0.4">
      <c r="B14" s="3" t="s">
        <v>10</v>
      </c>
      <c r="C14" s="3">
        <v>1</v>
      </c>
      <c r="D14" s="3">
        <v>0</v>
      </c>
      <c r="E14" s="3">
        <v>0</v>
      </c>
      <c r="F14" s="3">
        <v>0</v>
      </c>
      <c r="G14" s="3">
        <f t="shared" si="0"/>
        <v>1</v>
      </c>
      <c r="H14" s="2"/>
    </row>
    <row r="15" spans="2:8" ht="20.100000000000001" customHeight="1" x14ac:dyDescent="0.4">
      <c r="B15" s="3" t="s">
        <v>29</v>
      </c>
      <c r="C15" s="3">
        <v>1</v>
      </c>
      <c r="D15" s="3">
        <v>0</v>
      </c>
      <c r="E15" s="3">
        <v>0</v>
      </c>
      <c r="F15" s="3">
        <v>0</v>
      </c>
      <c r="G15" s="3">
        <f t="shared" si="0"/>
        <v>1</v>
      </c>
      <c r="H15" s="2"/>
    </row>
    <row r="16" spans="2:8" ht="20.100000000000001" customHeight="1" x14ac:dyDescent="0.4">
      <c r="B16" s="3" t="s">
        <v>61</v>
      </c>
      <c r="C16" s="3">
        <v>2</v>
      </c>
      <c r="D16" s="3">
        <v>1</v>
      </c>
      <c r="E16" s="3">
        <v>0</v>
      </c>
      <c r="F16" s="3">
        <v>0</v>
      </c>
      <c r="G16" s="3">
        <f t="shared" si="0"/>
        <v>3</v>
      </c>
      <c r="H16" s="2"/>
    </row>
    <row r="17" spans="2:8" ht="20.100000000000001" customHeight="1" x14ac:dyDescent="0.4">
      <c r="B17" s="3" t="s">
        <v>12</v>
      </c>
      <c r="C17" s="3">
        <v>4</v>
      </c>
      <c r="D17" s="3">
        <v>2</v>
      </c>
      <c r="E17" s="3">
        <v>0</v>
      </c>
      <c r="F17" s="3">
        <v>0</v>
      </c>
      <c r="G17" s="3">
        <f t="shared" si="0"/>
        <v>6</v>
      </c>
      <c r="H17" s="2"/>
    </row>
    <row r="18" spans="2:8" ht="20.100000000000001" customHeight="1" x14ac:dyDescent="0.4">
      <c r="B18" s="3" t="s">
        <v>3</v>
      </c>
      <c r="C18" s="3">
        <f>SUM(C12:C17)</f>
        <v>23</v>
      </c>
      <c r="D18" s="3">
        <f t="shared" ref="D18:G18" si="1">SUM(D12:D17)</f>
        <v>40</v>
      </c>
      <c r="E18" s="3">
        <f t="shared" si="1"/>
        <v>2</v>
      </c>
      <c r="F18" s="3">
        <f t="shared" si="1"/>
        <v>4</v>
      </c>
      <c r="G18" s="3">
        <f t="shared" si="1"/>
        <v>69</v>
      </c>
      <c r="H18" s="2"/>
    </row>
    <row r="20" spans="2:8" ht="20.100000000000001" customHeight="1" x14ac:dyDescent="0.4">
      <c r="B20" s="5" t="s">
        <v>17</v>
      </c>
    </row>
    <row r="21" spans="2:8" ht="20.100000000000001" customHeight="1" x14ac:dyDescent="0.4">
      <c r="B21" s="5" t="s">
        <v>47</v>
      </c>
    </row>
  </sheetData>
  <mergeCells count="3">
    <mergeCell ref="C2:E2"/>
    <mergeCell ref="B4:E4"/>
    <mergeCell ref="B10:E10"/>
  </mergeCells>
  <phoneticPr fontId="1"/>
  <pageMargins left="0.7" right="0.7" top="0.75" bottom="0.75" header="0.3" footer="0.3"/>
  <pageSetup paperSize="9" orientation="portrait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B2:H20"/>
  <sheetViews>
    <sheetView workbookViewId="0">
      <selection activeCell="C9" sqref="C9"/>
    </sheetView>
  </sheetViews>
  <sheetFormatPr defaultColWidth="9" defaultRowHeight="20.100000000000001" customHeight="1" x14ac:dyDescent="0.4"/>
  <cols>
    <col min="1" max="1" width="9" style="2"/>
    <col min="2" max="2" width="23.5" style="1" customWidth="1"/>
    <col min="3" max="8" width="15.625" style="1" customWidth="1"/>
    <col min="9" max="16384" width="9" style="2"/>
  </cols>
  <sheetData>
    <row r="2" spans="2:8" ht="20.100000000000001" customHeight="1" x14ac:dyDescent="0.4">
      <c r="B2" s="1" t="s">
        <v>48</v>
      </c>
      <c r="C2" s="37" t="s">
        <v>1</v>
      </c>
      <c r="D2" s="37"/>
      <c r="E2" s="37"/>
    </row>
    <row r="4" spans="2:8" ht="20.100000000000001" customHeight="1" x14ac:dyDescent="0.4">
      <c r="B4" s="38" t="s">
        <v>19</v>
      </c>
      <c r="C4" s="38"/>
      <c r="D4" s="39"/>
      <c r="E4" s="39"/>
    </row>
    <row r="5" spans="2:8" ht="20.100000000000001" customHeight="1" x14ac:dyDescent="0.4">
      <c r="B5" s="40" t="s">
        <v>51</v>
      </c>
      <c r="C5" s="41"/>
      <c r="D5" s="3">
        <v>25</v>
      </c>
      <c r="G5" s="2"/>
      <c r="H5" s="2"/>
    </row>
    <row r="6" spans="2:8" ht="20.100000000000001" customHeight="1" x14ac:dyDescent="0.4">
      <c r="B6" s="40" t="s">
        <v>52</v>
      </c>
      <c r="C6" s="41"/>
      <c r="D6" s="3">
        <v>25</v>
      </c>
      <c r="G6" s="2"/>
      <c r="H6" s="2"/>
    </row>
    <row r="7" spans="2:8" ht="20.100000000000001" customHeight="1" x14ac:dyDescent="0.4">
      <c r="B7" s="42" t="s">
        <v>3</v>
      </c>
      <c r="C7" s="43"/>
      <c r="D7" s="3">
        <f>SUM(D5:D6)</f>
        <v>50</v>
      </c>
      <c r="G7" s="2"/>
      <c r="H7" s="2"/>
    </row>
    <row r="10" spans="2:8" ht="20.100000000000001" customHeight="1" x14ac:dyDescent="0.4">
      <c r="B10" s="38" t="s">
        <v>18</v>
      </c>
      <c r="C10" s="38"/>
      <c r="D10" s="38"/>
      <c r="E10" s="38"/>
    </row>
    <row r="11" spans="2:8" ht="20.100000000000001" customHeight="1" x14ac:dyDescent="0.4">
      <c r="B11" s="3" t="s">
        <v>6</v>
      </c>
      <c r="C11" s="3" t="s">
        <v>13</v>
      </c>
      <c r="D11" s="3" t="s">
        <v>14</v>
      </c>
      <c r="E11" s="3" t="s">
        <v>15</v>
      </c>
      <c r="F11" s="3" t="s">
        <v>25</v>
      </c>
      <c r="G11" s="3" t="s">
        <v>3</v>
      </c>
      <c r="H11" s="2"/>
    </row>
    <row r="12" spans="2:8" ht="20.100000000000001" customHeight="1" x14ac:dyDescent="0.4">
      <c r="B12" s="3" t="s">
        <v>7</v>
      </c>
      <c r="C12" s="3">
        <v>86</v>
      </c>
      <c r="D12" s="3">
        <v>44</v>
      </c>
      <c r="E12" s="3">
        <v>0</v>
      </c>
      <c r="F12" s="3">
        <v>4</v>
      </c>
      <c r="G12" s="3">
        <f>SUM(C12:F12)</f>
        <v>134</v>
      </c>
      <c r="H12" s="2"/>
    </row>
    <row r="13" spans="2:8" ht="20.100000000000001" customHeight="1" x14ac:dyDescent="0.4">
      <c r="B13" s="3" t="s">
        <v>8</v>
      </c>
      <c r="C13" s="3">
        <v>8</v>
      </c>
      <c r="D13" s="3">
        <v>0</v>
      </c>
      <c r="E13" s="3">
        <v>0</v>
      </c>
      <c r="F13" s="3">
        <v>0</v>
      </c>
      <c r="G13" s="3">
        <f>SUM(C13:F13)</f>
        <v>8</v>
      </c>
      <c r="H13" s="2"/>
    </row>
    <row r="14" spans="2:8" ht="20.100000000000001" customHeight="1" x14ac:dyDescent="0.4">
      <c r="B14" s="3" t="s">
        <v>49</v>
      </c>
      <c r="C14" s="3">
        <v>14</v>
      </c>
      <c r="D14" s="3">
        <v>6</v>
      </c>
      <c r="E14" s="3">
        <v>0</v>
      </c>
      <c r="F14" s="3">
        <v>0</v>
      </c>
      <c r="G14" s="3">
        <f>SUM(C14:F14)</f>
        <v>20</v>
      </c>
      <c r="H14" s="2"/>
    </row>
    <row r="15" spans="2:8" ht="20.100000000000001" customHeight="1" x14ac:dyDescent="0.4">
      <c r="B15" s="3" t="s">
        <v>60</v>
      </c>
      <c r="C15" s="3">
        <v>3</v>
      </c>
      <c r="D15" s="3">
        <v>0</v>
      </c>
      <c r="E15" s="3">
        <v>0</v>
      </c>
      <c r="F15" s="3">
        <v>0</v>
      </c>
      <c r="G15" s="3">
        <f>SUM(C15:F15)</f>
        <v>3</v>
      </c>
      <c r="H15" s="2"/>
    </row>
    <row r="16" spans="2:8" ht="20.100000000000001" customHeight="1" x14ac:dyDescent="0.4">
      <c r="B16" s="3" t="s">
        <v>12</v>
      </c>
      <c r="C16" s="3">
        <v>64</v>
      </c>
      <c r="D16" s="3">
        <v>2</v>
      </c>
      <c r="E16" s="3">
        <v>0</v>
      </c>
      <c r="F16" s="3">
        <v>0</v>
      </c>
      <c r="G16" s="3">
        <f>SUM(C16:F16)</f>
        <v>66</v>
      </c>
      <c r="H16" s="2"/>
    </row>
    <row r="17" spans="2:8" ht="20.100000000000001" customHeight="1" x14ac:dyDescent="0.4">
      <c r="B17" s="3" t="s">
        <v>3</v>
      </c>
      <c r="C17" s="3">
        <f>SUM(C12:C16)</f>
        <v>175</v>
      </c>
      <c r="D17" s="3">
        <f>SUM(D12:D16)</f>
        <v>52</v>
      </c>
      <c r="E17" s="3">
        <f>SUM(E12:E16)</f>
        <v>0</v>
      </c>
      <c r="F17" s="3">
        <f>SUM(F12:F16)</f>
        <v>4</v>
      </c>
      <c r="G17" s="3">
        <f>SUM(G12:G16)</f>
        <v>231</v>
      </c>
      <c r="H17" s="2"/>
    </row>
    <row r="19" spans="2:8" ht="20.100000000000001" customHeight="1" x14ac:dyDescent="0.4">
      <c r="B19" s="5" t="s">
        <v>17</v>
      </c>
    </row>
    <row r="20" spans="2:8" ht="20.100000000000001" customHeight="1" x14ac:dyDescent="0.4">
      <c r="B20" s="5" t="s">
        <v>45</v>
      </c>
    </row>
  </sheetData>
  <mergeCells count="6">
    <mergeCell ref="C2:E2"/>
    <mergeCell ref="B4:E4"/>
    <mergeCell ref="B10:E10"/>
    <mergeCell ref="B5:C5"/>
    <mergeCell ref="B6:C6"/>
    <mergeCell ref="B7:C7"/>
  </mergeCells>
  <phoneticPr fontId="1"/>
  <pageMargins left="0.7" right="0.7" top="0.75" bottom="0.75" header="0.3" footer="0.3"/>
  <pageSetup paperSize="9" orientation="portrait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B2:H18"/>
  <sheetViews>
    <sheetView workbookViewId="0">
      <selection activeCell="C9" sqref="C9"/>
    </sheetView>
  </sheetViews>
  <sheetFormatPr defaultColWidth="9" defaultRowHeight="20.100000000000001" customHeight="1" x14ac:dyDescent="0.4"/>
  <cols>
    <col min="1" max="1" width="9" style="2"/>
    <col min="2" max="2" width="19.5" style="1" bestFit="1" customWidth="1"/>
    <col min="3" max="8" width="15.625" style="1" customWidth="1"/>
    <col min="9" max="16384" width="9" style="2"/>
  </cols>
  <sheetData>
    <row r="2" spans="2:8" ht="20.100000000000001" customHeight="1" x14ac:dyDescent="0.4">
      <c r="B2" s="1" t="s">
        <v>0</v>
      </c>
      <c r="C2" s="37" t="s">
        <v>1</v>
      </c>
      <c r="D2" s="37"/>
      <c r="E2" s="37"/>
    </row>
    <row r="4" spans="2:8" ht="20.100000000000001" customHeight="1" x14ac:dyDescent="0.4">
      <c r="B4" s="39" t="s">
        <v>19</v>
      </c>
      <c r="C4" s="39"/>
      <c r="D4" s="39"/>
      <c r="E4" s="39"/>
    </row>
    <row r="5" spans="2:8" ht="20.100000000000001" customHeight="1" x14ac:dyDescent="0.4">
      <c r="B5" s="44" t="s">
        <v>51</v>
      </c>
      <c r="C5" s="44"/>
      <c r="D5" s="3">
        <v>24</v>
      </c>
      <c r="E5" s="6"/>
      <c r="G5" s="2"/>
      <c r="H5" s="2"/>
    </row>
    <row r="6" spans="2:8" ht="20.100000000000001" customHeight="1" x14ac:dyDescent="0.4">
      <c r="B6" s="44" t="s">
        <v>52</v>
      </c>
      <c r="C6" s="44"/>
      <c r="D6" s="3">
        <v>13</v>
      </c>
      <c r="G6" s="2"/>
      <c r="H6" s="2"/>
    </row>
    <row r="7" spans="2:8" ht="20.100000000000001" customHeight="1" x14ac:dyDescent="0.4">
      <c r="B7" s="44" t="s">
        <v>50</v>
      </c>
      <c r="C7" s="44"/>
      <c r="D7" s="3">
        <v>1</v>
      </c>
      <c r="G7" s="2"/>
      <c r="H7" s="2"/>
    </row>
    <row r="8" spans="2:8" ht="20.100000000000001" customHeight="1" x14ac:dyDescent="0.4">
      <c r="B8" s="45" t="s">
        <v>3</v>
      </c>
      <c r="C8" s="45"/>
      <c r="D8" s="3">
        <f>SUM(D5:D7)</f>
        <v>38</v>
      </c>
      <c r="G8" s="2"/>
      <c r="H8" s="2"/>
    </row>
    <row r="10" spans="2:8" ht="20.100000000000001" customHeight="1" x14ac:dyDescent="0.4">
      <c r="B10" s="37" t="s">
        <v>18</v>
      </c>
      <c r="C10" s="37"/>
      <c r="D10" s="37"/>
      <c r="E10" s="37"/>
    </row>
    <row r="11" spans="2:8" ht="20.100000000000001" customHeight="1" x14ac:dyDescent="0.4">
      <c r="B11" s="3" t="s">
        <v>6</v>
      </c>
      <c r="C11" s="3" t="s">
        <v>13</v>
      </c>
      <c r="D11" s="3" t="s">
        <v>14</v>
      </c>
      <c r="E11" s="3" t="s">
        <v>15</v>
      </c>
      <c r="F11" s="3" t="s">
        <v>25</v>
      </c>
      <c r="G11" s="3" t="s">
        <v>3</v>
      </c>
      <c r="H11" s="2"/>
    </row>
    <row r="12" spans="2:8" ht="20.100000000000001" customHeight="1" x14ac:dyDescent="0.4">
      <c r="B12" s="3" t="s">
        <v>7</v>
      </c>
      <c r="C12" s="3">
        <v>71</v>
      </c>
      <c r="D12" s="3">
        <v>58</v>
      </c>
      <c r="E12" s="3">
        <v>0</v>
      </c>
      <c r="F12" s="3">
        <v>4</v>
      </c>
      <c r="G12" s="3">
        <f>SUM(C12:F12)</f>
        <v>133</v>
      </c>
      <c r="H12" s="2"/>
    </row>
    <row r="13" spans="2:8" ht="20.100000000000001" customHeight="1" x14ac:dyDescent="0.4">
      <c r="B13" s="3" t="s">
        <v>29</v>
      </c>
      <c r="C13" s="3">
        <v>4</v>
      </c>
      <c r="D13" s="3">
        <v>17</v>
      </c>
      <c r="E13" s="3">
        <v>0</v>
      </c>
      <c r="F13" s="3">
        <v>0</v>
      </c>
      <c r="G13" s="3">
        <f>SUM(C13:F13)</f>
        <v>21</v>
      </c>
      <c r="H13" s="2"/>
    </row>
    <row r="14" spans="2:8" ht="20.100000000000001" customHeight="1" x14ac:dyDescent="0.4">
      <c r="B14" s="3" t="s">
        <v>12</v>
      </c>
      <c r="C14" s="3">
        <v>2</v>
      </c>
      <c r="D14" s="3">
        <v>0</v>
      </c>
      <c r="E14" s="3">
        <v>0</v>
      </c>
      <c r="F14" s="3">
        <v>0</v>
      </c>
      <c r="G14" s="3">
        <f>SUM(C14:F14)</f>
        <v>2</v>
      </c>
      <c r="H14" s="2"/>
    </row>
    <row r="15" spans="2:8" ht="20.100000000000001" customHeight="1" x14ac:dyDescent="0.4">
      <c r="B15" s="3" t="s">
        <v>3</v>
      </c>
      <c r="C15" s="3">
        <f>SUM(C12:C14)</f>
        <v>77</v>
      </c>
      <c r="D15" s="3">
        <f>SUM(D12:D14)</f>
        <v>75</v>
      </c>
      <c r="E15" s="3">
        <f>SUM(E12:E14)</f>
        <v>0</v>
      </c>
      <c r="F15" s="3">
        <f>SUM(F12:F14)</f>
        <v>4</v>
      </c>
      <c r="G15" s="3">
        <f>SUM(G12:G14)</f>
        <v>156</v>
      </c>
      <c r="H15" s="2"/>
    </row>
    <row r="17" spans="2:2" ht="20.100000000000001" customHeight="1" x14ac:dyDescent="0.4">
      <c r="B17" s="5" t="s">
        <v>17</v>
      </c>
    </row>
    <row r="18" spans="2:2" ht="20.100000000000001" customHeight="1" x14ac:dyDescent="0.4">
      <c r="B18" s="5" t="s">
        <v>54</v>
      </c>
    </row>
  </sheetData>
  <mergeCells count="7">
    <mergeCell ref="C2:E2"/>
    <mergeCell ref="B4:E4"/>
    <mergeCell ref="B10:E10"/>
    <mergeCell ref="B5:C5"/>
    <mergeCell ref="B6:C6"/>
    <mergeCell ref="B7:C7"/>
    <mergeCell ref="B8:C8"/>
  </mergeCells>
  <phoneticPr fontId="1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workbookViewId="0">
      <selection activeCell="C12" sqref="C12"/>
    </sheetView>
  </sheetViews>
  <sheetFormatPr defaultRowHeight="18.75" x14ac:dyDescent="0.4"/>
  <cols>
    <col min="1" max="1" width="8.75" customWidth="1"/>
    <col min="2" max="2" width="24.375" customWidth="1"/>
    <col min="3" max="8" width="15.75" customWidth="1"/>
  </cols>
  <sheetData>
    <row r="1" spans="1:8" x14ac:dyDescent="0.4">
      <c r="A1" s="2"/>
      <c r="B1" s="21"/>
      <c r="C1" s="21"/>
      <c r="D1" s="21"/>
      <c r="E1" s="21"/>
      <c r="F1" s="21"/>
      <c r="G1" s="21"/>
      <c r="H1" s="21"/>
    </row>
    <row r="2" spans="1:8" ht="19.899999999999999" customHeight="1" x14ac:dyDescent="0.4">
      <c r="A2" s="2"/>
      <c r="B2" s="21" t="s">
        <v>83</v>
      </c>
      <c r="C2" s="34" t="s">
        <v>1</v>
      </c>
      <c r="D2" s="34"/>
      <c r="E2" s="34"/>
      <c r="F2" s="21"/>
      <c r="G2" s="21"/>
      <c r="H2" s="21"/>
    </row>
    <row r="3" spans="1:8" ht="19.899999999999999" customHeight="1" x14ac:dyDescent="0.4">
      <c r="A3" s="2"/>
      <c r="B3" s="21"/>
      <c r="C3" s="21"/>
      <c r="D3" s="21"/>
      <c r="E3" s="21"/>
      <c r="F3" s="21"/>
      <c r="G3" s="21"/>
      <c r="H3" s="21"/>
    </row>
    <row r="4" spans="1:8" ht="19.899999999999999" customHeight="1" x14ac:dyDescent="0.4">
      <c r="A4" s="2"/>
      <c r="B4" s="35" t="s">
        <v>19</v>
      </c>
      <c r="C4" s="35"/>
      <c r="D4" s="35"/>
      <c r="E4" s="35"/>
      <c r="F4" s="22"/>
      <c r="G4" s="22"/>
      <c r="H4" s="22"/>
    </row>
    <row r="5" spans="1:8" ht="19.899999999999999" customHeight="1" x14ac:dyDescent="0.4">
      <c r="A5" s="2"/>
      <c r="B5" s="23" t="s">
        <v>66</v>
      </c>
      <c r="C5" s="23" t="s">
        <v>67</v>
      </c>
      <c r="D5" s="24" t="s">
        <v>80</v>
      </c>
      <c r="E5" s="23" t="s">
        <v>68</v>
      </c>
      <c r="F5" s="25"/>
      <c r="G5" s="25"/>
      <c r="H5" s="25"/>
    </row>
    <row r="6" spans="1:8" ht="19.899999999999999" customHeight="1" x14ac:dyDescent="0.4">
      <c r="A6" s="2"/>
      <c r="B6" s="26" t="s">
        <v>51</v>
      </c>
      <c r="C6" s="27">
        <v>57</v>
      </c>
      <c r="D6" s="27">
        <v>83</v>
      </c>
      <c r="E6" s="27">
        <f>SUM(C6:D6)</f>
        <v>140</v>
      </c>
      <c r="F6" s="25"/>
      <c r="G6" s="25"/>
      <c r="H6" s="25"/>
    </row>
    <row r="7" spans="1:8" ht="19.899999999999999" customHeight="1" x14ac:dyDescent="0.4">
      <c r="A7" s="2"/>
      <c r="B7" s="26" t="s">
        <v>53</v>
      </c>
      <c r="C7" s="27">
        <v>55</v>
      </c>
      <c r="D7" s="27">
        <v>45</v>
      </c>
      <c r="E7" s="27">
        <f t="shared" ref="E7:E8" si="0">SUM(C7:D7)</f>
        <v>100</v>
      </c>
      <c r="F7" s="25"/>
      <c r="G7" s="25"/>
      <c r="H7" s="25"/>
    </row>
    <row r="8" spans="1:8" ht="19.899999999999999" customHeight="1" x14ac:dyDescent="0.4">
      <c r="A8" s="2"/>
      <c r="B8" s="23" t="s">
        <v>68</v>
      </c>
      <c r="C8" s="27">
        <f>SUM(C6:C7)</f>
        <v>112</v>
      </c>
      <c r="D8" s="27">
        <f>SUM(D6:D7)</f>
        <v>128</v>
      </c>
      <c r="E8" s="27">
        <f t="shared" si="0"/>
        <v>240</v>
      </c>
      <c r="F8" s="25"/>
      <c r="G8" s="25"/>
      <c r="H8" s="25"/>
    </row>
    <row r="9" spans="1:8" ht="19.899999999999999" customHeight="1" x14ac:dyDescent="0.4">
      <c r="A9" s="2"/>
      <c r="B9" s="28"/>
      <c r="C9" s="29"/>
      <c r="D9" s="29"/>
      <c r="E9" s="29"/>
      <c r="F9" s="25"/>
      <c r="G9" s="25"/>
      <c r="H9" s="25"/>
    </row>
    <row r="10" spans="1:8" ht="19.899999999999999" customHeight="1" x14ac:dyDescent="0.4">
      <c r="A10" s="2"/>
      <c r="B10" s="34" t="s">
        <v>18</v>
      </c>
      <c r="C10" s="34"/>
      <c r="D10" s="34"/>
      <c r="E10" s="34"/>
      <c r="F10" s="22"/>
      <c r="G10" s="30"/>
      <c r="H10" s="22"/>
    </row>
    <row r="11" spans="1:8" ht="19.899999999999999" customHeight="1" x14ac:dyDescent="0.4">
      <c r="A11" s="2"/>
      <c r="B11" s="14" t="s">
        <v>69</v>
      </c>
      <c r="C11" s="14" t="s">
        <v>70</v>
      </c>
      <c r="D11" s="14" t="s">
        <v>71</v>
      </c>
      <c r="E11" s="14" t="s">
        <v>72</v>
      </c>
      <c r="F11" s="18" t="s">
        <v>25</v>
      </c>
      <c r="G11" s="18" t="s">
        <v>16</v>
      </c>
      <c r="H11" s="14" t="s">
        <v>68</v>
      </c>
    </row>
    <row r="12" spans="1:8" ht="19.899999999999999" customHeight="1" x14ac:dyDescent="0.4">
      <c r="A12" s="2"/>
      <c r="B12" s="23" t="s">
        <v>73</v>
      </c>
      <c r="C12" s="31">
        <v>33</v>
      </c>
      <c r="D12" s="31">
        <v>153</v>
      </c>
      <c r="E12" s="31">
        <v>2</v>
      </c>
      <c r="F12" s="31">
        <v>8</v>
      </c>
      <c r="G12" s="19">
        <v>0</v>
      </c>
      <c r="H12" s="31">
        <f>SUM(C12:G12)</f>
        <v>196</v>
      </c>
    </row>
    <row r="13" spans="1:8" ht="19.899999999999999" customHeight="1" x14ac:dyDescent="0.4">
      <c r="A13" s="2"/>
      <c r="B13" s="23" t="s">
        <v>74</v>
      </c>
      <c r="C13" s="31">
        <v>0</v>
      </c>
      <c r="D13" s="31">
        <v>5</v>
      </c>
      <c r="E13" s="31">
        <v>1</v>
      </c>
      <c r="F13" s="31">
        <v>1</v>
      </c>
      <c r="G13" s="19">
        <v>0</v>
      </c>
      <c r="H13" s="31">
        <f t="shared" ref="H13:H20" si="1">SUM(C13:G13)</f>
        <v>7</v>
      </c>
    </row>
    <row r="14" spans="1:8" ht="19.899999999999999" customHeight="1" x14ac:dyDescent="0.4">
      <c r="A14" s="2"/>
      <c r="B14" s="23" t="s">
        <v>81</v>
      </c>
      <c r="C14" s="31">
        <v>0</v>
      </c>
      <c r="D14" s="31">
        <v>2</v>
      </c>
      <c r="E14" s="31">
        <v>0</v>
      </c>
      <c r="F14" s="31">
        <v>0</v>
      </c>
      <c r="G14" s="19">
        <v>0</v>
      </c>
      <c r="H14" s="31">
        <f t="shared" si="1"/>
        <v>2</v>
      </c>
    </row>
    <row r="15" spans="1:8" ht="19.899999999999999" customHeight="1" x14ac:dyDescent="0.4">
      <c r="A15" s="2"/>
      <c r="B15" s="23" t="s">
        <v>57</v>
      </c>
      <c r="C15" s="31">
        <v>0</v>
      </c>
      <c r="D15" s="31">
        <v>1</v>
      </c>
      <c r="E15" s="31">
        <v>0</v>
      </c>
      <c r="F15" s="31">
        <v>0</v>
      </c>
      <c r="G15" s="19">
        <v>0</v>
      </c>
      <c r="H15" s="31">
        <f t="shared" si="1"/>
        <v>1</v>
      </c>
    </row>
    <row r="16" spans="1:8" ht="19.899999999999999" customHeight="1" x14ac:dyDescent="0.4">
      <c r="A16" s="2"/>
      <c r="B16" s="23" t="s">
        <v>75</v>
      </c>
      <c r="C16" s="31">
        <v>0</v>
      </c>
      <c r="D16" s="31">
        <v>11</v>
      </c>
      <c r="E16" s="31">
        <v>0</v>
      </c>
      <c r="F16" s="31">
        <v>0</v>
      </c>
      <c r="G16" s="19">
        <v>0</v>
      </c>
      <c r="H16" s="31">
        <f t="shared" si="1"/>
        <v>11</v>
      </c>
    </row>
    <row r="17" spans="1:8" ht="19.899999999999999" customHeight="1" x14ac:dyDescent="0.4">
      <c r="A17" s="2"/>
      <c r="B17" s="24" t="s">
        <v>76</v>
      </c>
      <c r="C17" s="31">
        <v>0</v>
      </c>
      <c r="D17" s="31">
        <v>1</v>
      </c>
      <c r="E17" s="31">
        <v>0</v>
      </c>
      <c r="F17" s="31">
        <v>0</v>
      </c>
      <c r="G17" s="19">
        <v>0</v>
      </c>
      <c r="H17" s="31">
        <f t="shared" si="1"/>
        <v>1</v>
      </c>
    </row>
    <row r="18" spans="1:8" ht="19.899999999999999" customHeight="1" x14ac:dyDescent="0.4">
      <c r="A18" s="2"/>
      <c r="B18" s="23" t="s">
        <v>77</v>
      </c>
      <c r="C18" s="31">
        <v>17</v>
      </c>
      <c r="D18" s="31">
        <v>2</v>
      </c>
      <c r="E18" s="31">
        <v>0</v>
      </c>
      <c r="F18" s="31">
        <v>0</v>
      </c>
      <c r="G18" s="19">
        <v>0</v>
      </c>
      <c r="H18" s="31">
        <f t="shared" si="1"/>
        <v>19</v>
      </c>
    </row>
    <row r="19" spans="1:8" ht="19.899999999999999" customHeight="1" x14ac:dyDescent="0.4">
      <c r="A19" s="2"/>
      <c r="B19" s="23" t="s">
        <v>82</v>
      </c>
      <c r="C19" s="31">
        <v>0</v>
      </c>
      <c r="D19" s="31">
        <v>0</v>
      </c>
      <c r="E19" s="31">
        <v>0</v>
      </c>
      <c r="F19" s="31">
        <v>1</v>
      </c>
      <c r="G19" s="31">
        <v>0</v>
      </c>
      <c r="H19" s="31">
        <f t="shared" si="1"/>
        <v>1</v>
      </c>
    </row>
    <row r="20" spans="1:8" ht="19.899999999999999" customHeight="1" x14ac:dyDescent="0.4">
      <c r="A20" s="2"/>
      <c r="B20" s="23" t="s">
        <v>78</v>
      </c>
      <c r="C20" s="31">
        <v>1</v>
      </c>
      <c r="D20" s="31">
        <v>1</v>
      </c>
      <c r="E20" s="31">
        <v>0</v>
      </c>
      <c r="F20" s="31">
        <v>0</v>
      </c>
      <c r="G20" s="19">
        <v>0</v>
      </c>
      <c r="H20" s="31">
        <f t="shared" si="1"/>
        <v>2</v>
      </c>
    </row>
    <row r="21" spans="1:8" ht="19.899999999999999" customHeight="1" x14ac:dyDescent="0.4">
      <c r="A21" s="2"/>
      <c r="B21" s="23" t="s">
        <v>68</v>
      </c>
      <c r="C21" s="31">
        <f t="shared" ref="C21:H21" si="2">SUM(C12:C20)</f>
        <v>51</v>
      </c>
      <c r="D21" s="31">
        <f t="shared" si="2"/>
        <v>176</v>
      </c>
      <c r="E21" s="31">
        <f t="shared" si="2"/>
        <v>3</v>
      </c>
      <c r="F21" s="31">
        <f t="shared" si="2"/>
        <v>10</v>
      </c>
      <c r="G21" s="19">
        <f t="shared" si="2"/>
        <v>0</v>
      </c>
      <c r="H21" s="31">
        <f t="shared" si="2"/>
        <v>240</v>
      </c>
    </row>
    <row r="22" spans="1:8" ht="19.899999999999999" customHeight="1" x14ac:dyDescent="0.4">
      <c r="B22" s="32"/>
      <c r="C22" s="25"/>
      <c r="D22" s="25"/>
      <c r="E22" s="25"/>
      <c r="F22" s="25"/>
      <c r="G22" s="25"/>
      <c r="H22" s="25"/>
    </row>
    <row r="23" spans="1:8" ht="19.899999999999999" customHeight="1" x14ac:dyDescent="0.4">
      <c r="B23" s="20" t="s">
        <v>84</v>
      </c>
      <c r="C23" s="20"/>
      <c r="D23" s="20"/>
      <c r="E23" s="20"/>
      <c r="F23" s="20"/>
      <c r="G23" s="20"/>
      <c r="H23" s="20"/>
    </row>
    <row r="24" spans="1:8" ht="19.899999999999999" customHeight="1" x14ac:dyDescent="0.4">
      <c r="B24" s="36" t="s">
        <v>79</v>
      </c>
      <c r="C24" s="36"/>
      <c r="D24" s="36"/>
      <c r="E24" s="36"/>
      <c r="F24" s="36"/>
      <c r="G24" s="36"/>
      <c r="H24" s="36"/>
    </row>
  </sheetData>
  <mergeCells count="4">
    <mergeCell ref="C2:E2"/>
    <mergeCell ref="B4:E4"/>
    <mergeCell ref="B24:H24"/>
    <mergeCell ref="B10:E10"/>
  </mergeCells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22"/>
  <sheetViews>
    <sheetView topLeftCell="A7" workbookViewId="0">
      <selection activeCell="B19" sqref="B19"/>
    </sheetView>
  </sheetViews>
  <sheetFormatPr defaultColWidth="9" defaultRowHeight="20.100000000000001" customHeight="1" x14ac:dyDescent="0.4"/>
  <cols>
    <col min="1" max="1" width="9" style="2" customWidth="1"/>
    <col min="2" max="2" width="23.5" style="1" bestFit="1" customWidth="1"/>
    <col min="3" max="8" width="15.625" style="1" customWidth="1"/>
    <col min="9" max="16384" width="9" style="2"/>
  </cols>
  <sheetData>
    <row r="2" spans="2:8" ht="20.100000000000001" customHeight="1" x14ac:dyDescent="0.4">
      <c r="B2" s="1" t="s">
        <v>65</v>
      </c>
      <c r="C2" s="37" t="s">
        <v>1</v>
      </c>
      <c r="D2" s="37"/>
      <c r="E2" s="37"/>
    </row>
    <row r="4" spans="2:8" ht="20.100000000000001" customHeight="1" x14ac:dyDescent="0.4">
      <c r="B4" s="38" t="s">
        <v>19</v>
      </c>
      <c r="C4" s="38"/>
      <c r="D4" s="38"/>
      <c r="E4" s="38"/>
    </row>
    <row r="5" spans="2:8" ht="20.100000000000001" customHeight="1" x14ac:dyDescent="0.4">
      <c r="B5" s="14" t="s">
        <v>66</v>
      </c>
      <c r="C5" s="14" t="s">
        <v>67</v>
      </c>
      <c r="D5" s="13" t="s">
        <v>5</v>
      </c>
      <c r="E5" s="14" t="s">
        <v>68</v>
      </c>
    </row>
    <row r="6" spans="2:8" ht="20.100000000000001" customHeight="1" x14ac:dyDescent="0.4">
      <c r="B6" s="12" t="s">
        <v>51</v>
      </c>
      <c r="C6" s="14">
        <v>139</v>
      </c>
      <c r="D6" s="14">
        <v>77</v>
      </c>
      <c r="E6" s="14">
        <f>SUM(C6:D6)</f>
        <v>216</v>
      </c>
    </row>
    <row r="7" spans="2:8" ht="20.100000000000001" customHeight="1" x14ac:dyDescent="0.4">
      <c r="B7" s="12" t="s">
        <v>53</v>
      </c>
      <c r="C7" s="14">
        <v>17</v>
      </c>
      <c r="D7" s="14">
        <v>38</v>
      </c>
      <c r="E7" s="14">
        <f t="shared" ref="E7:E8" si="0">SUM(C7:D7)</f>
        <v>55</v>
      </c>
    </row>
    <row r="8" spans="2:8" ht="20.100000000000001" customHeight="1" x14ac:dyDescent="0.4">
      <c r="B8" s="14" t="s">
        <v>68</v>
      </c>
      <c r="C8" s="14">
        <f>SUM(C6:C7)</f>
        <v>156</v>
      </c>
      <c r="D8" s="14">
        <f>SUM(D6:D7)</f>
        <v>115</v>
      </c>
      <c r="E8" s="14">
        <f t="shared" si="0"/>
        <v>271</v>
      </c>
    </row>
    <row r="10" spans="2:8" ht="20.100000000000001" customHeight="1" x14ac:dyDescent="0.4">
      <c r="B10" s="37" t="s">
        <v>18</v>
      </c>
      <c r="C10" s="37"/>
      <c r="D10" s="37"/>
      <c r="E10" s="37"/>
    </row>
    <row r="11" spans="2:8" ht="20.100000000000001" customHeight="1" x14ac:dyDescent="0.4">
      <c r="B11" s="14" t="s">
        <v>69</v>
      </c>
      <c r="C11" s="14" t="s">
        <v>70</v>
      </c>
      <c r="D11" s="14" t="s">
        <v>71</v>
      </c>
      <c r="E11" s="14" t="s">
        <v>72</v>
      </c>
      <c r="F11" s="13" t="s">
        <v>25</v>
      </c>
      <c r="G11" s="13" t="s">
        <v>16</v>
      </c>
      <c r="H11" s="14" t="s">
        <v>68</v>
      </c>
    </row>
    <row r="12" spans="2:8" ht="20.100000000000001" customHeight="1" x14ac:dyDescent="0.4">
      <c r="B12" s="14" t="s">
        <v>73</v>
      </c>
      <c r="C12" s="14">
        <v>47</v>
      </c>
      <c r="D12" s="14">
        <v>146</v>
      </c>
      <c r="E12" s="14">
        <v>0</v>
      </c>
      <c r="F12" s="14">
        <v>29</v>
      </c>
      <c r="G12" s="16">
        <v>0</v>
      </c>
      <c r="H12" s="14">
        <f>SUM(C12:G12)</f>
        <v>222</v>
      </c>
    </row>
    <row r="13" spans="2:8" ht="20.100000000000001" customHeight="1" x14ac:dyDescent="0.4">
      <c r="B13" s="14" t="s">
        <v>74</v>
      </c>
      <c r="C13" s="14">
        <v>7</v>
      </c>
      <c r="D13" s="14">
        <v>8</v>
      </c>
      <c r="E13" s="14">
        <v>0</v>
      </c>
      <c r="F13" s="14">
        <v>4</v>
      </c>
      <c r="G13" s="14">
        <v>0</v>
      </c>
      <c r="H13" s="14">
        <f t="shared" ref="H13:H18" si="1">SUM(C13:G13)</f>
        <v>19</v>
      </c>
    </row>
    <row r="14" spans="2:8" ht="20.100000000000001" customHeight="1" x14ac:dyDescent="0.4">
      <c r="B14" s="14" t="s">
        <v>57</v>
      </c>
      <c r="C14" s="14">
        <v>0</v>
      </c>
      <c r="D14" s="14">
        <v>0</v>
      </c>
      <c r="E14" s="14">
        <v>0</v>
      </c>
      <c r="F14" s="14">
        <v>1</v>
      </c>
      <c r="G14" s="14">
        <v>0</v>
      </c>
      <c r="H14" s="14">
        <f t="shared" si="1"/>
        <v>1</v>
      </c>
    </row>
    <row r="15" spans="2:8" ht="20.100000000000001" customHeight="1" x14ac:dyDescent="0.4">
      <c r="B15" s="14" t="s">
        <v>75</v>
      </c>
      <c r="C15" s="14">
        <v>0</v>
      </c>
      <c r="D15" s="14">
        <v>13</v>
      </c>
      <c r="E15" s="14">
        <v>0</v>
      </c>
      <c r="F15" s="14">
        <v>0</v>
      </c>
      <c r="G15" s="14">
        <v>0</v>
      </c>
      <c r="H15" s="14">
        <f t="shared" si="1"/>
        <v>13</v>
      </c>
    </row>
    <row r="16" spans="2:8" ht="20.100000000000001" customHeight="1" x14ac:dyDescent="0.4">
      <c r="B16" s="15" t="s">
        <v>76</v>
      </c>
      <c r="C16" s="14">
        <v>0</v>
      </c>
      <c r="D16" s="14">
        <v>1</v>
      </c>
      <c r="E16" s="14">
        <v>0</v>
      </c>
      <c r="F16" s="14">
        <v>0</v>
      </c>
      <c r="G16" s="14">
        <v>0</v>
      </c>
      <c r="H16" s="14">
        <f t="shared" si="1"/>
        <v>1</v>
      </c>
    </row>
    <row r="17" spans="2:8" ht="20.100000000000001" customHeight="1" x14ac:dyDescent="0.4">
      <c r="B17" s="14" t="s">
        <v>77</v>
      </c>
      <c r="C17" s="14">
        <v>11</v>
      </c>
      <c r="D17" s="14">
        <v>0</v>
      </c>
      <c r="E17" s="14">
        <v>0</v>
      </c>
      <c r="F17" s="14">
        <v>0</v>
      </c>
      <c r="G17" s="17">
        <v>0</v>
      </c>
      <c r="H17" s="14">
        <f t="shared" si="1"/>
        <v>11</v>
      </c>
    </row>
    <row r="18" spans="2:8" ht="20.100000000000001" customHeight="1" x14ac:dyDescent="0.4">
      <c r="B18" s="14" t="s">
        <v>78</v>
      </c>
      <c r="C18" s="14">
        <v>2</v>
      </c>
      <c r="D18" s="14">
        <v>2</v>
      </c>
      <c r="E18" s="14">
        <v>0</v>
      </c>
      <c r="F18" s="14">
        <v>0</v>
      </c>
      <c r="G18" s="14">
        <v>0</v>
      </c>
      <c r="H18" s="14">
        <f t="shared" si="1"/>
        <v>4</v>
      </c>
    </row>
    <row r="19" spans="2:8" ht="20.100000000000001" customHeight="1" x14ac:dyDescent="0.4">
      <c r="B19" s="11" t="s">
        <v>3</v>
      </c>
      <c r="C19" s="11">
        <f t="shared" ref="C19:H19" si="2">SUM(C12:C18)</f>
        <v>67</v>
      </c>
      <c r="D19" s="11">
        <f t="shared" si="2"/>
        <v>170</v>
      </c>
      <c r="E19" s="11">
        <f t="shared" si="2"/>
        <v>0</v>
      </c>
      <c r="F19" s="11">
        <f t="shared" si="2"/>
        <v>34</v>
      </c>
      <c r="G19" s="11">
        <f t="shared" si="2"/>
        <v>0</v>
      </c>
      <c r="H19" s="11">
        <f t="shared" si="2"/>
        <v>271</v>
      </c>
    </row>
    <row r="21" spans="2:8" ht="20.100000000000001" customHeight="1" x14ac:dyDescent="0.4">
      <c r="B21" s="10" t="s">
        <v>62</v>
      </c>
    </row>
    <row r="22" spans="2:8" ht="20.100000000000001" customHeight="1" x14ac:dyDescent="0.4">
      <c r="B22" s="36" t="s">
        <v>79</v>
      </c>
      <c r="C22" s="36"/>
      <c r="D22" s="36"/>
      <c r="E22" s="36"/>
      <c r="F22" s="36"/>
      <c r="G22" s="36"/>
      <c r="H22" s="36"/>
    </row>
  </sheetData>
  <mergeCells count="4">
    <mergeCell ref="C2:E2"/>
    <mergeCell ref="B10:E10"/>
    <mergeCell ref="B22:H22"/>
    <mergeCell ref="B4:E4"/>
  </mergeCells>
  <phoneticPr fontId="1"/>
  <pageMargins left="0.7" right="0.7" top="0.75" bottom="0.75" header="0.3" footer="0.3"/>
  <pageSetup paperSize="9" scale="9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25"/>
  <sheetViews>
    <sheetView workbookViewId="0">
      <selection activeCell="C12" sqref="C12"/>
    </sheetView>
  </sheetViews>
  <sheetFormatPr defaultColWidth="9" defaultRowHeight="20.100000000000001" customHeight="1" x14ac:dyDescent="0.4"/>
  <cols>
    <col min="1" max="1" width="9" style="2" customWidth="1"/>
    <col min="2" max="2" width="23.5" style="1" bestFit="1" customWidth="1"/>
    <col min="3" max="8" width="15.625" style="1" customWidth="1"/>
    <col min="9" max="16384" width="9" style="2"/>
  </cols>
  <sheetData>
    <row r="2" spans="2:8" ht="20.100000000000001" customHeight="1" x14ac:dyDescent="0.4">
      <c r="B2" s="1" t="s">
        <v>63</v>
      </c>
      <c r="C2" s="37" t="s">
        <v>1</v>
      </c>
      <c r="D2" s="37"/>
      <c r="E2" s="37"/>
    </row>
    <row r="4" spans="2:8" ht="20.100000000000001" customHeight="1" x14ac:dyDescent="0.4">
      <c r="B4" s="38" t="s">
        <v>19</v>
      </c>
      <c r="C4" s="38"/>
      <c r="D4" s="38"/>
      <c r="E4" s="38"/>
    </row>
    <row r="5" spans="2:8" ht="20.100000000000001" customHeight="1" x14ac:dyDescent="0.4">
      <c r="B5" s="9" t="s">
        <v>2</v>
      </c>
      <c r="C5" s="9" t="s">
        <v>4</v>
      </c>
      <c r="D5" s="9" t="s">
        <v>5</v>
      </c>
      <c r="E5" s="9" t="s">
        <v>3</v>
      </c>
    </row>
    <row r="6" spans="2:8" ht="20.100000000000001" customHeight="1" x14ac:dyDescent="0.4">
      <c r="B6" s="8" t="s">
        <v>51</v>
      </c>
      <c r="C6" s="9">
        <v>61</v>
      </c>
      <c r="D6" s="9">
        <v>75</v>
      </c>
      <c r="E6" s="9">
        <f>SUM(C6:D6)</f>
        <v>136</v>
      </c>
    </row>
    <row r="7" spans="2:8" ht="20.100000000000001" customHeight="1" x14ac:dyDescent="0.4">
      <c r="B7" s="8" t="s">
        <v>53</v>
      </c>
      <c r="C7" s="9">
        <v>21</v>
      </c>
      <c r="D7" s="9">
        <v>41</v>
      </c>
      <c r="E7" s="9">
        <f>SUM(C7:D7)</f>
        <v>62</v>
      </c>
    </row>
    <row r="8" spans="2:8" ht="20.100000000000001" customHeight="1" x14ac:dyDescent="0.4">
      <c r="B8" s="9" t="s">
        <v>3</v>
      </c>
      <c r="C8" s="9">
        <f>SUM(C6:C7)</f>
        <v>82</v>
      </c>
      <c r="D8" s="9">
        <f>SUM(D6:D7)</f>
        <v>116</v>
      </c>
      <c r="E8" s="9">
        <f>SUM(E6:E7)</f>
        <v>198</v>
      </c>
    </row>
    <row r="10" spans="2:8" ht="20.100000000000001" customHeight="1" x14ac:dyDescent="0.4">
      <c r="B10" s="37" t="s">
        <v>18</v>
      </c>
      <c r="C10" s="37"/>
      <c r="D10" s="37"/>
      <c r="E10" s="37"/>
    </row>
    <row r="11" spans="2:8" ht="20.100000000000001" customHeight="1" x14ac:dyDescent="0.4">
      <c r="B11" s="9" t="s">
        <v>6</v>
      </c>
      <c r="C11" s="9" t="s">
        <v>13</v>
      </c>
      <c r="D11" s="9" t="s">
        <v>14</v>
      </c>
      <c r="E11" s="9" t="s">
        <v>15</v>
      </c>
      <c r="F11" s="9" t="s">
        <v>25</v>
      </c>
      <c r="G11" s="9" t="s">
        <v>16</v>
      </c>
      <c r="H11" s="9" t="s">
        <v>3</v>
      </c>
    </row>
    <row r="12" spans="2:8" ht="20.100000000000001" customHeight="1" x14ac:dyDescent="0.4">
      <c r="B12" s="9" t="s">
        <v>7</v>
      </c>
      <c r="C12" s="9">
        <v>25</v>
      </c>
      <c r="D12" s="9">
        <v>126</v>
      </c>
      <c r="E12" s="9">
        <v>2</v>
      </c>
      <c r="F12" s="9">
        <v>6</v>
      </c>
      <c r="G12" s="9">
        <v>0</v>
      </c>
      <c r="H12" s="9">
        <f>SUM(C12:G12)</f>
        <v>159</v>
      </c>
    </row>
    <row r="13" spans="2:8" ht="20.100000000000001" customHeight="1" x14ac:dyDescent="0.4">
      <c r="B13" s="9" t="s">
        <v>8</v>
      </c>
      <c r="C13" s="9">
        <v>4</v>
      </c>
      <c r="D13" s="9">
        <v>6</v>
      </c>
      <c r="E13" s="9">
        <v>1</v>
      </c>
      <c r="F13" s="9">
        <v>3</v>
      </c>
      <c r="G13" s="9">
        <v>0</v>
      </c>
      <c r="H13" s="9">
        <f t="shared" ref="H13:H19" si="0">SUM(C13:G13)</f>
        <v>14</v>
      </c>
    </row>
    <row r="14" spans="2:8" ht="20.100000000000001" customHeight="1" x14ac:dyDescent="0.4">
      <c r="B14" s="9" t="s">
        <v>9</v>
      </c>
      <c r="C14" s="9">
        <v>0</v>
      </c>
      <c r="D14" s="9">
        <v>2</v>
      </c>
      <c r="E14" s="9">
        <v>0</v>
      </c>
      <c r="F14" s="9">
        <v>0</v>
      </c>
      <c r="G14" s="9">
        <v>0</v>
      </c>
      <c r="H14" s="9">
        <f t="shared" si="0"/>
        <v>2</v>
      </c>
    </row>
    <row r="15" spans="2:8" ht="20.100000000000001" customHeight="1" x14ac:dyDescent="0.4">
      <c r="B15" s="9" t="s">
        <v>11</v>
      </c>
      <c r="C15" s="9">
        <v>1</v>
      </c>
      <c r="D15" s="9">
        <v>14</v>
      </c>
      <c r="E15" s="9">
        <v>0</v>
      </c>
      <c r="F15" s="9">
        <v>0</v>
      </c>
      <c r="G15" s="9">
        <v>0</v>
      </c>
      <c r="H15" s="9">
        <f t="shared" si="0"/>
        <v>15</v>
      </c>
    </row>
    <row r="16" spans="2:8" ht="20.100000000000001" customHeight="1" x14ac:dyDescent="0.4">
      <c r="B16" s="9" t="s">
        <v>28</v>
      </c>
      <c r="C16" s="9">
        <v>1</v>
      </c>
      <c r="D16" s="9">
        <v>0</v>
      </c>
      <c r="E16" s="9">
        <v>0</v>
      </c>
      <c r="F16" s="9">
        <v>0</v>
      </c>
      <c r="G16" s="9">
        <v>0</v>
      </c>
      <c r="H16" s="9">
        <f t="shared" si="0"/>
        <v>1</v>
      </c>
    </row>
    <row r="17" spans="2:8" ht="20.100000000000001" customHeight="1" x14ac:dyDescent="0.4">
      <c r="B17" s="9" t="s">
        <v>29</v>
      </c>
      <c r="C17" s="9">
        <v>6</v>
      </c>
      <c r="D17" s="9">
        <v>0</v>
      </c>
      <c r="E17" s="9">
        <v>0</v>
      </c>
      <c r="F17" s="9">
        <v>0</v>
      </c>
      <c r="G17" s="9">
        <v>0</v>
      </c>
      <c r="H17" s="9">
        <f t="shared" si="0"/>
        <v>6</v>
      </c>
    </row>
    <row r="18" spans="2:8" ht="20.100000000000001" customHeight="1" x14ac:dyDescent="0.4">
      <c r="B18" s="9" t="s">
        <v>32</v>
      </c>
      <c r="C18" s="9">
        <v>0</v>
      </c>
      <c r="D18" s="9">
        <v>1</v>
      </c>
      <c r="E18" s="9">
        <v>0</v>
      </c>
      <c r="F18" s="9">
        <v>0</v>
      </c>
      <c r="G18" s="9">
        <v>0</v>
      </c>
      <c r="H18" s="9">
        <f t="shared" si="0"/>
        <v>1</v>
      </c>
    </row>
    <row r="19" spans="2:8" ht="20.100000000000001" customHeight="1" x14ac:dyDescent="0.4">
      <c r="B19" s="9" t="s">
        <v>12</v>
      </c>
      <c r="C19" s="9">
        <v>1</v>
      </c>
      <c r="D19" s="9">
        <v>1</v>
      </c>
      <c r="E19" s="9">
        <v>0</v>
      </c>
      <c r="F19" s="9">
        <v>0</v>
      </c>
      <c r="G19" s="9">
        <v>0</v>
      </c>
      <c r="H19" s="9">
        <f t="shared" si="0"/>
        <v>2</v>
      </c>
    </row>
    <row r="20" spans="2:8" ht="20.100000000000001" customHeight="1" x14ac:dyDescent="0.4">
      <c r="B20" s="9" t="s">
        <v>3</v>
      </c>
      <c r="C20" s="9">
        <f>SUM(C12:C19)</f>
        <v>38</v>
      </c>
      <c r="D20" s="9">
        <f t="shared" ref="D20:H20" si="1">SUM(D12:D19)</f>
        <v>150</v>
      </c>
      <c r="E20" s="9">
        <f t="shared" si="1"/>
        <v>3</v>
      </c>
      <c r="F20" s="9">
        <f t="shared" si="1"/>
        <v>9</v>
      </c>
      <c r="G20" s="9">
        <f t="shared" si="1"/>
        <v>0</v>
      </c>
      <c r="H20" s="9">
        <f t="shared" si="1"/>
        <v>200</v>
      </c>
    </row>
    <row r="22" spans="2:8" ht="20.100000000000001" customHeight="1" x14ac:dyDescent="0.4">
      <c r="B22" s="7" t="s">
        <v>62</v>
      </c>
    </row>
    <row r="23" spans="2:8" ht="20.100000000000001" customHeight="1" x14ac:dyDescent="0.4">
      <c r="B23" s="9" t="s">
        <v>6</v>
      </c>
      <c r="C23" s="9" t="s">
        <v>64</v>
      </c>
      <c r="D23" s="9" t="s">
        <v>20</v>
      </c>
      <c r="E23" s="9" t="s">
        <v>21</v>
      </c>
      <c r="F23" s="9" t="s">
        <v>22</v>
      </c>
      <c r="G23" s="9" t="s">
        <v>23</v>
      </c>
      <c r="H23" s="9" t="s">
        <v>24</v>
      </c>
    </row>
    <row r="24" spans="2:8" ht="20.100000000000001" customHeight="1" x14ac:dyDescent="0.4">
      <c r="B24" s="9" t="s">
        <v>7</v>
      </c>
      <c r="C24" s="9">
        <v>5</v>
      </c>
      <c r="D24" s="9">
        <v>0</v>
      </c>
      <c r="E24" s="9">
        <v>0</v>
      </c>
      <c r="F24" s="9">
        <v>2</v>
      </c>
      <c r="G24" s="9">
        <v>2</v>
      </c>
      <c r="H24" s="9">
        <v>3</v>
      </c>
    </row>
    <row r="25" spans="2:8" ht="20.100000000000001" customHeight="1" x14ac:dyDescent="0.4">
      <c r="B25" s="9" t="s">
        <v>8</v>
      </c>
      <c r="C25" s="9">
        <f>SUM(D25:H25)</f>
        <v>3</v>
      </c>
      <c r="D25" s="9">
        <v>0</v>
      </c>
      <c r="E25" s="9">
        <v>0</v>
      </c>
      <c r="F25" s="9">
        <v>0</v>
      </c>
      <c r="G25" s="9">
        <v>0</v>
      </c>
      <c r="H25" s="9">
        <v>3</v>
      </c>
    </row>
  </sheetData>
  <mergeCells count="3">
    <mergeCell ref="C2:E2"/>
    <mergeCell ref="B4:E4"/>
    <mergeCell ref="B10:E10"/>
  </mergeCells>
  <phoneticPr fontId="1"/>
  <pageMargins left="0.7" right="0.7" top="0.75" bottom="0.75" header="0.3" footer="0.3"/>
  <pageSetup paperSize="9" scale="9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23"/>
  <sheetViews>
    <sheetView workbookViewId="0">
      <selection activeCell="C12" sqref="C12"/>
    </sheetView>
  </sheetViews>
  <sheetFormatPr defaultColWidth="9" defaultRowHeight="20.100000000000001" customHeight="1" x14ac:dyDescent="0.4"/>
  <cols>
    <col min="1" max="1" width="9" style="2" customWidth="1"/>
    <col min="2" max="2" width="23.5" style="1" bestFit="1" customWidth="1"/>
    <col min="3" max="8" width="15.625" style="1" customWidth="1"/>
    <col min="9" max="16384" width="9" style="2"/>
  </cols>
  <sheetData>
    <row r="2" spans="2:8" ht="20.100000000000001" customHeight="1" x14ac:dyDescent="0.4">
      <c r="B2" s="1" t="s">
        <v>56</v>
      </c>
      <c r="C2" s="37" t="s">
        <v>1</v>
      </c>
      <c r="D2" s="37"/>
      <c r="E2" s="37"/>
    </row>
    <row r="4" spans="2:8" ht="20.100000000000001" customHeight="1" x14ac:dyDescent="0.4">
      <c r="B4" s="38" t="s">
        <v>19</v>
      </c>
      <c r="C4" s="38"/>
      <c r="D4" s="38"/>
      <c r="E4" s="38"/>
    </row>
    <row r="5" spans="2:8" ht="20.100000000000001" customHeight="1" x14ac:dyDescent="0.4">
      <c r="B5" s="3" t="s">
        <v>2</v>
      </c>
      <c r="C5" s="3" t="s">
        <v>4</v>
      </c>
      <c r="D5" s="3" t="s">
        <v>5</v>
      </c>
      <c r="E5" s="3" t="s">
        <v>3</v>
      </c>
    </row>
    <row r="6" spans="2:8" ht="20.100000000000001" customHeight="1" x14ac:dyDescent="0.4">
      <c r="B6" s="4" t="s">
        <v>51</v>
      </c>
      <c r="C6" s="3">
        <v>56</v>
      </c>
      <c r="D6" s="3">
        <v>77</v>
      </c>
      <c r="E6" s="3">
        <f>SUM(C6:D6)</f>
        <v>133</v>
      </c>
    </row>
    <row r="7" spans="2:8" ht="20.100000000000001" customHeight="1" x14ac:dyDescent="0.4">
      <c r="B7" s="4" t="s">
        <v>53</v>
      </c>
      <c r="C7" s="3">
        <v>10</v>
      </c>
      <c r="D7" s="3">
        <v>56</v>
      </c>
      <c r="E7" s="3">
        <f>SUM(C7:D7)</f>
        <v>66</v>
      </c>
    </row>
    <row r="8" spans="2:8" ht="20.100000000000001" customHeight="1" x14ac:dyDescent="0.4">
      <c r="B8" s="3" t="s">
        <v>3</v>
      </c>
      <c r="C8" s="3">
        <f>SUM(C6:C7)</f>
        <v>66</v>
      </c>
      <c r="D8" s="3">
        <f>SUM(D6:D7)</f>
        <v>133</v>
      </c>
      <c r="E8" s="3">
        <f>SUM(E6:E7)</f>
        <v>199</v>
      </c>
    </row>
    <row r="10" spans="2:8" ht="20.100000000000001" customHeight="1" x14ac:dyDescent="0.4">
      <c r="B10" s="37" t="s">
        <v>18</v>
      </c>
      <c r="C10" s="37"/>
      <c r="D10" s="37"/>
      <c r="E10" s="37"/>
    </row>
    <row r="11" spans="2:8" ht="20.100000000000001" customHeight="1" x14ac:dyDescent="0.4">
      <c r="B11" s="3" t="s">
        <v>6</v>
      </c>
      <c r="C11" s="3" t="s">
        <v>13</v>
      </c>
      <c r="D11" s="3" t="s">
        <v>14</v>
      </c>
      <c r="E11" s="3" t="s">
        <v>15</v>
      </c>
      <c r="F11" s="3" t="s">
        <v>25</v>
      </c>
      <c r="G11" s="3" t="s">
        <v>16</v>
      </c>
      <c r="H11" s="3" t="s">
        <v>3</v>
      </c>
    </row>
    <row r="12" spans="2:8" ht="20.100000000000001" customHeight="1" x14ac:dyDescent="0.4">
      <c r="B12" s="3" t="s">
        <v>7</v>
      </c>
      <c r="C12" s="3">
        <v>24</v>
      </c>
      <c r="D12" s="3">
        <v>140</v>
      </c>
      <c r="E12" s="3">
        <v>1</v>
      </c>
      <c r="F12" s="3">
        <v>6</v>
      </c>
      <c r="G12" s="3">
        <v>0</v>
      </c>
      <c r="H12" s="3">
        <f>SUM(C12:G12)</f>
        <v>171</v>
      </c>
    </row>
    <row r="13" spans="2:8" ht="20.100000000000001" customHeight="1" x14ac:dyDescent="0.4">
      <c r="B13" s="3" t="s">
        <v>8</v>
      </c>
      <c r="C13" s="3">
        <v>2</v>
      </c>
      <c r="D13" s="3">
        <v>0</v>
      </c>
      <c r="E13" s="3">
        <v>0</v>
      </c>
      <c r="F13" s="3">
        <v>1</v>
      </c>
      <c r="G13" s="3">
        <v>0</v>
      </c>
      <c r="H13" s="3">
        <f t="shared" ref="H13:H18" si="0">SUM(C13:G13)</f>
        <v>3</v>
      </c>
    </row>
    <row r="14" spans="2:8" ht="20.100000000000001" customHeight="1" x14ac:dyDescent="0.4">
      <c r="B14" s="3" t="s">
        <v>11</v>
      </c>
      <c r="C14" s="3">
        <v>0</v>
      </c>
      <c r="D14" s="3">
        <v>12</v>
      </c>
      <c r="E14" s="3">
        <v>0</v>
      </c>
      <c r="F14" s="3">
        <v>0</v>
      </c>
      <c r="G14" s="3">
        <v>0</v>
      </c>
      <c r="H14" s="3">
        <f t="shared" si="0"/>
        <v>12</v>
      </c>
    </row>
    <row r="15" spans="2:8" ht="20.100000000000001" customHeight="1" x14ac:dyDescent="0.4">
      <c r="B15" s="3" t="s">
        <v>28</v>
      </c>
      <c r="C15" s="3">
        <v>2</v>
      </c>
      <c r="D15" s="3">
        <v>1</v>
      </c>
      <c r="E15" s="3">
        <v>0</v>
      </c>
      <c r="F15" s="3">
        <v>0</v>
      </c>
      <c r="G15" s="3">
        <v>0</v>
      </c>
      <c r="H15" s="3">
        <f t="shared" si="0"/>
        <v>3</v>
      </c>
    </row>
    <row r="16" spans="2:8" ht="20.100000000000001" customHeight="1" x14ac:dyDescent="0.4">
      <c r="B16" s="3" t="s">
        <v>29</v>
      </c>
      <c r="C16" s="3">
        <v>4</v>
      </c>
      <c r="D16" s="3">
        <v>0</v>
      </c>
      <c r="E16" s="3">
        <v>0</v>
      </c>
      <c r="F16" s="3">
        <v>0</v>
      </c>
      <c r="G16" s="3">
        <v>0</v>
      </c>
      <c r="H16" s="3">
        <f t="shared" si="0"/>
        <v>4</v>
      </c>
    </row>
    <row r="17" spans="2:8" ht="20.100000000000001" customHeight="1" x14ac:dyDescent="0.4">
      <c r="B17" s="3" t="s">
        <v>32</v>
      </c>
      <c r="C17" s="3">
        <v>1</v>
      </c>
      <c r="D17" s="3">
        <v>0</v>
      </c>
      <c r="E17" s="3">
        <v>0</v>
      </c>
      <c r="F17" s="3">
        <v>0</v>
      </c>
      <c r="G17" s="3">
        <v>0</v>
      </c>
      <c r="H17" s="3">
        <f t="shared" si="0"/>
        <v>1</v>
      </c>
    </row>
    <row r="18" spans="2:8" ht="20.100000000000001" customHeight="1" x14ac:dyDescent="0.4">
      <c r="B18" s="3" t="s">
        <v>12</v>
      </c>
      <c r="C18" s="3">
        <v>2</v>
      </c>
      <c r="D18" s="3">
        <v>3</v>
      </c>
      <c r="E18" s="3">
        <v>0</v>
      </c>
      <c r="F18" s="3">
        <v>0</v>
      </c>
      <c r="G18" s="3">
        <v>0</v>
      </c>
      <c r="H18" s="3">
        <f t="shared" si="0"/>
        <v>5</v>
      </c>
    </row>
    <row r="19" spans="2:8" ht="20.100000000000001" customHeight="1" x14ac:dyDescent="0.4">
      <c r="B19" s="3" t="s">
        <v>3</v>
      </c>
      <c r="C19" s="3">
        <f>SUM(C12:C18)</f>
        <v>35</v>
      </c>
      <c r="D19" s="3">
        <f t="shared" ref="D19:H19" si="1">SUM(D12:D18)</f>
        <v>156</v>
      </c>
      <c r="E19" s="3">
        <f t="shared" si="1"/>
        <v>1</v>
      </c>
      <c r="F19" s="3">
        <f t="shared" si="1"/>
        <v>7</v>
      </c>
      <c r="G19" s="3">
        <f t="shared" si="1"/>
        <v>0</v>
      </c>
      <c r="H19" s="3">
        <f t="shared" si="1"/>
        <v>199</v>
      </c>
    </row>
    <row r="21" spans="2:8" ht="20.100000000000001" customHeight="1" x14ac:dyDescent="0.4">
      <c r="B21" s="5" t="s">
        <v>62</v>
      </c>
    </row>
    <row r="22" spans="2:8" ht="20.100000000000001" customHeight="1" x14ac:dyDescent="0.4">
      <c r="B22" s="3" t="s">
        <v>6</v>
      </c>
      <c r="C22" s="3" t="s">
        <v>20</v>
      </c>
      <c r="D22" s="3" t="s">
        <v>21</v>
      </c>
      <c r="E22" s="3" t="s">
        <v>22</v>
      </c>
      <c r="F22" s="3" t="s">
        <v>23</v>
      </c>
      <c r="G22" s="3" t="s">
        <v>24</v>
      </c>
      <c r="H22" s="3" t="s">
        <v>3</v>
      </c>
    </row>
    <row r="23" spans="2:8" ht="20.100000000000001" customHeight="1" x14ac:dyDescent="0.4">
      <c r="B23" s="3" t="s">
        <v>7</v>
      </c>
      <c r="C23" s="3">
        <v>0</v>
      </c>
      <c r="D23" s="3">
        <v>0</v>
      </c>
      <c r="E23" s="3">
        <v>1</v>
      </c>
      <c r="F23" s="3">
        <v>0</v>
      </c>
      <c r="G23" s="3">
        <v>0</v>
      </c>
      <c r="H23" s="3">
        <f>SUM(C23:G23)</f>
        <v>1</v>
      </c>
    </row>
  </sheetData>
  <mergeCells count="3">
    <mergeCell ref="C2:E2"/>
    <mergeCell ref="B4:E4"/>
    <mergeCell ref="B10:E10"/>
  </mergeCells>
  <phoneticPr fontId="1"/>
  <pageMargins left="0.7" right="0.7" top="0.75" bottom="0.75" header="0.3" footer="0.3"/>
  <pageSetup paperSize="9" scale="94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20"/>
  <sheetViews>
    <sheetView workbookViewId="0">
      <selection activeCell="C12" sqref="C12"/>
    </sheetView>
  </sheetViews>
  <sheetFormatPr defaultColWidth="9" defaultRowHeight="20.100000000000001" customHeight="1" x14ac:dyDescent="0.4"/>
  <cols>
    <col min="1" max="1" width="9" style="2"/>
    <col min="2" max="2" width="23.5" style="1" bestFit="1" customWidth="1"/>
    <col min="3" max="8" width="15.625" style="1" customWidth="1"/>
    <col min="9" max="16384" width="9" style="2"/>
  </cols>
  <sheetData>
    <row r="2" spans="2:8" ht="20.100000000000001" customHeight="1" x14ac:dyDescent="0.4">
      <c r="B2" s="1" t="s">
        <v>55</v>
      </c>
      <c r="C2" s="37" t="s">
        <v>1</v>
      </c>
      <c r="D2" s="37"/>
      <c r="E2" s="37"/>
    </row>
    <row r="4" spans="2:8" ht="20.100000000000001" customHeight="1" x14ac:dyDescent="0.4">
      <c r="B4" s="38" t="s">
        <v>19</v>
      </c>
      <c r="C4" s="38"/>
      <c r="D4" s="38"/>
      <c r="E4" s="38"/>
    </row>
    <row r="5" spans="2:8" ht="20.100000000000001" customHeight="1" x14ac:dyDescent="0.4">
      <c r="B5" s="3" t="s">
        <v>2</v>
      </c>
      <c r="C5" s="3" t="s">
        <v>4</v>
      </c>
      <c r="D5" s="3" t="s">
        <v>5</v>
      </c>
      <c r="E5" s="3" t="s">
        <v>3</v>
      </c>
    </row>
    <row r="6" spans="2:8" ht="20.100000000000001" customHeight="1" x14ac:dyDescent="0.4">
      <c r="B6" s="4" t="s">
        <v>51</v>
      </c>
      <c r="C6" s="3">
        <v>9</v>
      </c>
      <c r="D6" s="3">
        <v>75</v>
      </c>
      <c r="E6" s="3">
        <f>SUM(C6:D6)</f>
        <v>84</v>
      </c>
    </row>
    <row r="7" spans="2:8" ht="20.100000000000001" customHeight="1" x14ac:dyDescent="0.4">
      <c r="B7" s="4" t="s">
        <v>53</v>
      </c>
      <c r="C7" s="3">
        <v>56</v>
      </c>
      <c r="D7" s="3">
        <v>52</v>
      </c>
      <c r="E7" s="3">
        <f>SUM(C7:D7)</f>
        <v>108</v>
      </c>
    </row>
    <row r="8" spans="2:8" ht="20.100000000000001" customHeight="1" x14ac:dyDescent="0.4">
      <c r="B8" s="3" t="s">
        <v>3</v>
      </c>
      <c r="C8" s="3">
        <f>SUM(C6:C7)</f>
        <v>65</v>
      </c>
      <c r="D8" s="3">
        <f>SUM(D6:D7)</f>
        <v>127</v>
      </c>
      <c r="E8" s="3">
        <f>SUM(E6:E7)</f>
        <v>192</v>
      </c>
    </row>
    <row r="10" spans="2:8" ht="20.100000000000001" customHeight="1" x14ac:dyDescent="0.4">
      <c r="B10" s="37" t="s">
        <v>18</v>
      </c>
      <c r="C10" s="37"/>
      <c r="D10" s="37"/>
      <c r="E10" s="37"/>
    </row>
    <row r="11" spans="2:8" ht="20.100000000000001" customHeight="1" x14ac:dyDescent="0.4">
      <c r="B11" s="3" t="s">
        <v>6</v>
      </c>
      <c r="C11" s="3" t="s">
        <v>13</v>
      </c>
      <c r="D11" s="3" t="s">
        <v>14</v>
      </c>
      <c r="E11" s="3" t="s">
        <v>15</v>
      </c>
      <c r="F11" s="3" t="s">
        <v>25</v>
      </c>
      <c r="G11" s="3" t="s">
        <v>16</v>
      </c>
      <c r="H11" s="3" t="s">
        <v>3</v>
      </c>
    </row>
    <row r="12" spans="2:8" ht="20.100000000000001" customHeight="1" x14ac:dyDescent="0.4">
      <c r="B12" s="3" t="s">
        <v>7</v>
      </c>
      <c r="C12" s="3">
        <v>23</v>
      </c>
      <c r="D12" s="3">
        <v>117</v>
      </c>
      <c r="E12" s="3">
        <v>4</v>
      </c>
      <c r="F12" s="3">
        <v>10</v>
      </c>
      <c r="G12" s="3">
        <v>1</v>
      </c>
      <c r="H12" s="3">
        <f>SUM(C12:G12)</f>
        <v>155</v>
      </c>
    </row>
    <row r="13" spans="2:8" ht="20.100000000000001" customHeight="1" x14ac:dyDescent="0.4">
      <c r="B13" s="3" t="s">
        <v>8</v>
      </c>
      <c r="C13" s="3">
        <v>5</v>
      </c>
      <c r="D13" s="3">
        <v>9</v>
      </c>
      <c r="E13" s="3">
        <v>0</v>
      </c>
      <c r="F13" s="3">
        <v>2</v>
      </c>
      <c r="G13" s="3">
        <v>0</v>
      </c>
      <c r="H13" s="3">
        <f t="shared" ref="H13:H15" si="0">SUM(C13:G13)</f>
        <v>16</v>
      </c>
    </row>
    <row r="14" spans="2:8" ht="20.100000000000001" customHeight="1" x14ac:dyDescent="0.4">
      <c r="B14" s="3" t="s">
        <v>11</v>
      </c>
      <c r="C14" s="3">
        <v>0</v>
      </c>
      <c r="D14" s="3">
        <v>13</v>
      </c>
      <c r="E14" s="3">
        <v>0</v>
      </c>
      <c r="F14" s="3">
        <v>0</v>
      </c>
      <c r="G14" s="3">
        <v>0</v>
      </c>
      <c r="H14" s="3">
        <f t="shared" si="0"/>
        <v>13</v>
      </c>
    </row>
    <row r="15" spans="2:8" ht="20.100000000000001" customHeight="1" x14ac:dyDescent="0.4">
      <c r="B15" s="3" t="s">
        <v>29</v>
      </c>
      <c r="C15" s="3">
        <v>7</v>
      </c>
      <c r="D15" s="3">
        <v>1</v>
      </c>
      <c r="E15" s="3">
        <v>0</v>
      </c>
      <c r="F15" s="3">
        <v>0</v>
      </c>
      <c r="G15" s="3">
        <v>0</v>
      </c>
      <c r="H15" s="3">
        <f t="shared" si="0"/>
        <v>8</v>
      </c>
    </row>
    <row r="16" spans="2:8" ht="20.100000000000001" customHeight="1" x14ac:dyDescent="0.4">
      <c r="B16" s="3" t="s">
        <v>3</v>
      </c>
      <c r="C16" s="3">
        <f t="shared" ref="C16:H16" si="1">SUM(C12:C15)</f>
        <v>35</v>
      </c>
      <c r="D16" s="3">
        <f t="shared" si="1"/>
        <v>140</v>
      </c>
      <c r="E16" s="3">
        <f t="shared" si="1"/>
        <v>4</v>
      </c>
      <c r="F16" s="3">
        <f t="shared" si="1"/>
        <v>12</v>
      </c>
      <c r="G16" s="3">
        <f t="shared" si="1"/>
        <v>1</v>
      </c>
      <c r="H16" s="3">
        <f t="shared" si="1"/>
        <v>192</v>
      </c>
    </row>
    <row r="18" spans="2:8" ht="20.100000000000001" customHeight="1" x14ac:dyDescent="0.4">
      <c r="B18" s="5" t="s">
        <v>17</v>
      </c>
    </row>
    <row r="19" spans="2:8" ht="20.100000000000001" customHeight="1" x14ac:dyDescent="0.4">
      <c r="B19" s="3" t="s">
        <v>6</v>
      </c>
      <c r="C19" s="3" t="s">
        <v>20</v>
      </c>
      <c r="D19" s="3" t="s">
        <v>21</v>
      </c>
      <c r="E19" s="3" t="s">
        <v>22</v>
      </c>
      <c r="F19" s="3" t="s">
        <v>23</v>
      </c>
      <c r="G19" s="3" t="s">
        <v>24</v>
      </c>
      <c r="H19" s="3" t="s">
        <v>3</v>
      </c>
    </row>
    <row r="20" spans="2:8" ht="20.100000000000001" customHeight="1" x14ac:dyDescent="0.4">
      <c r="B20" s="3" t="s">
        <v>7</v>
      </c>
      <c r="C20" s="3">
        <v>0</v>
      </c>
      <c r="D20" s="3">
        <v>0</v>
      </c>
      <c r="E20" s="3">
        <v>1</v>
      </c>
      <c r="F20" s="3">
        <v>0</v>
      </c>
      <c r="G20" s="3">
        <v>2</v>
      </c>
      <c r="H20" s="3">
        <f>SUM(C20:G20)</f>
        <v>3</v>
      </c>
    </row>
  </sheetData>
  <mergeCells count="3">
    <mergeCell ref="C2:E2"/>
    <mergeCell ref="B4:E4"/>
    <mergeCell ref="B10:E10"/>
  </mergeCells>
  <phoneticPr fontId="1"/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2:H23"/>
  <sheetViews>
    <sheetView workbookViewId="0">
      <selection activeCell="C12" sqref="C12"/>
    </sheetView>
  </sheetViews>
  <sheetFormatPr defaultColWidth="9" defaultRowHeight="20.100000000000001" customHeight="1" x14ac:dyDescent="0.4"/>
  <cols>
    <col min="1" max="1" width="9" style="2"/>
    <col min="2" max="2" width="23.5" style="1" customWidth="1"/>
    <col min="3" max="8" width="15.625" style="1" customWidth="1"/>
    <col min="9" max="16384" width="9" style="2"/>
  </cols>
  <sheetData>
    <row r="2" spans="2:8" ht="20.100000000000001" customHeight="1" x14ac:dyDescent="0.4">
      <c r="B2" s="1" t="s">
        <v>27</v>
      </c>
      <c r="C2" s="37" t="s">
        <v>1</v>
      </c>
      <c r="D2" s="37"/>
      <c r="E2" s="37"/>
    </row>
    <row r="4" spans="2:8" ht="20.100000000000001" customHeight="1" x14ac:dyDescent="0.4">
      <c r="B4" s="38" t="s">
        <v>19</v>
      </c>
      <c r="C4" s="38"/>
      <c r="D4" s="38"/>
      <c r="E4" s="38"/>
    </row>
    <row r="5" spans="2:8" ht="20.100000000000001" customHeight="1" x14ac:dyDescent="0.4">
      <c r="B5" s="3" t="s">
        <v>2</v>
      </c>
      <c r="C5" s="3" t="s">
        <v>4</v>
      </c>
      <c r="D5" s="3" t="s">
        <v>5</v>
      </c>
      <c r="E5" s="3" t="s">
        <v>3</v>
      </c>
    </row>
    <row r="6" spans="2:8" ht="20.100000000000001" customHeight="1" x14ac:dyDescent="0.4">
      <c r="B6" s="4" t="s">
        <v>51</v>
      </c>
      <c r="C6" s="3">
        <v>54</v>
      </c>
      <c r="D6" s="3">
        <v>64</v>
      </c>
      <c r="E6" s="3">
        <f>SUM(C6:D6)</f>
        <v>118</v>
      </c>
    </row>
    <row r="7" spans="2:8" ht="20.100000000000001" customHeight="1" x14ac:dyDescent="0.4">
      <c r="B7" s="4" t="s">
        <v>53</v>
      </c>
      <c r="C7" s="3">
        <v>6</v>
      </c>
      <c r="D7" s="3">
        <v>55</v>
      </c>
      <c r="E7" s="3">
        <f>SUM(C7:D7)</f>
        <v>61</v>
      </c>
    </row>
    <row r="8" spans="2:8" ht="20.100000000000001" customHeight="1" x14ac:dyDescent="0.4">
      <c r="B8" s="3" t="s">
        <v>3</v>
      </c>
      <c r="C8" s="3">
        <f>SUM(C6:C7)</f>
        <v>60</v>
      </c>
      <c r="D8" s="3">
        <f>SUM(D6:D7)</f>
        <v>119</v>
      </c>
      <c r="E8" s="3">
        <f>SUM(E6:E7)</f>
        <v>179</v>
      </c>
    </row>
    <row r="10" spans="2:8" ht="20.100000000000001" customHeight="1" x14ac:dyDescent="0.4">
      <c r="B10" s="37" t="s">
        <v>18</v>
      </c>
      <c r="C10" s="37"/>
      <c r="D10" s="37"/>
      <c r="E10" s="37"/>
    </row>
    <row r="11" spans="2:8" ht="20.100000000000001" customHeight="1" x14ac:dyDescent="0.4">
      <c r="B11" s="3" t="s">
        <v>6</v>
      </c>
      <c r="C11" s="3" t="s">
        <v>13</v>
      </c>
      <c r="D11" s="3" t="s">
        <v>14</v>
      </c>
      <c r="E11" s="3" t="s">
        <v>15</v>
      </c>
      <c r="F11" s="3" t="s">
        <v>25</v>
      </c>
      <c r="G11" s="3" t="s">
        <v>16</v>
      </c>
      <c r="H11" s="3" t="s">
        <v>3</v>
      </c>
    </row>
    <row r="12" spans="2:8" ht="20.100000000000001" customHeight="1" x14ac:dyDescent="0.4">
      <c r="B12" s="3" t="s">
        <v>7</v>
      </c>
      <c r="C12" s="3">
        <v>18</v>
      </c>
      <c r="D12" s="3">
        <v>100</v>
      </c>
      <c r="E12" s="3">
        <v>0</v>
      </c>
      <c r="F12" s="3">
        <v>6</v>
      </c>
      <c r="G12" s="3">
        <v>0</v>
      </c>
      <c r="H12" s="3">
        <f>SUM(C12:G12)</f>
        <v>124</v>
      </c>
    </row>
    <row r="13" spans="2:8" ht="20.100000000000001" customHeight="1" x14ac:dyDescent="0.4">
      <c r="B13" s="3" t="s">
        <v>8</v>
      </c>
      <c r="C13" s="3">
        <v>4</v>
      </c>
      <c r="D13" s="3">
        <v>13</v>
      </c>
      <c r="E13" s="3">
        <v>0</v>
      </c>
      <c r="F13" s="3">
        <v>8</v>
      </c>
      <c r="G13" s="3">
        <v>0</v>
      </c>
      <c r="H13" s="3">
        <f t="shared" ref="H13:H19" si="0">SUM(C13:G13)</f>
        <v>25</v>
      </c>
    </row>
    <row r="14" spans="2:8" ht="20.100000000000001" customHeight="1" x14ac:dyDescent="0.4">
      <c r="B14" s="3" t="s">
        <v>9</v>
      </c>
      <c r="C14" s="3">
        <v>1</v>
      </c>
      <c r="D14" s="3">
        <v>1</v>
      </c>
      <c r="E14" s="3">
        <v>0</v>
      </c>
      <c r="F14" s="3">
        <v>0</v>
      </c>
      <c r="G14" s="3">
        <v>0</v>
      </c>
      <c r="H14" s="3">
        <f t="shared" si="0"/>
        <v>2</v>
      </c>
    </row>
    <row r="15" spans="2:8" ht="20.100000000000001" customHeight="1" x14ac:dyDescent="0.4">
      <c r="B15" s="3" t="s">
        <v>10</v>
      </c>
      <c r="C15" s="3">
        <v>0</v>
      </c>
      <c r="D15" s="3">
        <v>0</v>
      </c>
      <c r="E15" s="3">
        <v>0</v>
      </c>
      <c r="F15" s="3">
        <v>1</v>
      </c>
      <c r="G15" s="3">
        <v>0</v>
      </c>
      <c r="H15" s="3">
        <f t="shared" si="0"/>
        <v>1</v>
      </c>
    </row>
    <row r="16" spans="2:8" ht="20.100000000000001" customHeight="1" x14ac:dyDescent="0.4">
      <c r="B16" s="3" t="s">
        <v>11</v>
      </c>
      <c r="C16" s="3">
        <v>0</v>
      </c>
      <c r="D16" s="3">
        <v>12</v>
      </c>
      <c r="E16" s="3">
        <v>0</v>
      </c>
      <c r="F16" s="3">
        <v>1</v>
      </c>
      <c r="G16" s="3">
        <v>0</v>
      </c>
      <c r="H16" s="3">
        <f t="shared" si="0"/>
        <v>13</v>
      </c>
    </row>
    <row r="17" spans="2:8" ht="20.100000000000001" customHeight="1" x14ac:dyDescent="0.4">
      <c r="B17" s="3" t="s">
        <v>58</v>
      </c>
      <c r="C17" s="3">
        <v>5</v>
      </c>
      <c r="D17" s="3">
        <v>0</v>
      </c>
      <c r="E17" s="3">
        <v>0</v>
      </c>
      <c r="F17" s="3">
        <v>0</v>
      </c>
      <c r="G17" s="3">
        <v>0</v>
      </c>
      <c r="H17" s="3">
        <f t="shared" si="0"/>
        <v>5</v>
      </c>
    </row>
    <row r="18" spans="2:8" ht="20.100000000000001" customHeight="1" x14ac:dyDescent="0.4">
      <c r="B18" s="3" t="s">
        <v>59</v>
      </c>
      <c r="C18" s="3">
        <v>0</v>
      </c>
      <c r="D18" s="3">
        <v>0</v>
      </c>
      <c r="E18" s="3">
        <v>0</v>
      </c>
      <c r="F18" s="3">
        <v>1</v>
      </c>
      <c r="G18" s="3">
        <v>0</v>
      </c>
      <c r="H18" s="3">
        <f t="shared" si="0"/>
        <v>1</v>
      </c>
    </row>
    <row r="19" spans="2:8" ht="20.100000000000001" customHeight="1" x14ac:dyDescent="0.4">
      <c r="B19" s="3" t="s">
        <v>12</v>
      </c>
      <c r="C19" s="3">
        <v>1</v>
      </c>
      <c r="D19" s="3">
        <v>7</v>
      </c>
      <c r="E19" s="3">
        <v>0</v>
      </c>
      <c r="F19" s="3">
        <v>0</v>
      </c>
      <c r="G19" s="3">
        <v>0</v>
      </c>
      <c r="H19" s="3">
        <f t="shared" si="0"/>
        <v>8</v>
      </c>
    </row>
    <row r="20" spans="2:8" ht="20.100000000000001" customHeight="1" x14ac:dyDescent="0.4">
      <c r="B20" s="3" t="s">
        <v>3</v>
      </c>
      <c r="C20" s="3">
        <f>SUM(C12:C19)</f>
        <v>29</v>
      </c>
      <c r="D20" s="3">
        <f t="shared" ref="D20:H20" si="1">SUM(D12:D19)</f>
        <v>133</v>
      </c>
      <c r="E20" s="3">
        <f t="shared" si="1"/>
        <v>0</v>
      </c>
      <c r="F20" s="3">
        <f t="shared" si="1"/>
        <v>17</v>
      </c>
      <c r="G20" s="3">
        <f t="shared" si="1"/>
        <v>0</v>
      </c>
      <c r="H20" s="3">
        <f t="shared" si="1"/>
        <v>179</v>
      </c>
    </row>
    <row r="22" spans="2:8" ht="20.100000000000001" customHeight="1" x14ac:dyDescent="0.4">
      <c r="B22" s="5" t="s">
        <v>17</v>
      </c>
    </row>
    <row r="23" spans="2:8" ht="20.100000000000001" customHeight="1" x14ac:dyDescent="0.4">
      <c r="B23" s="37" t="s">
        <v>26</v>
      </c>
      <c r="C23" s="37"/>
      <c r="D23" s="37"/>
      <c r="E23" s="37"/>
      <c r="F23" s="37"/>
      <c r="G23" s="37"/>
      <c r="H23" s="37"/>
    </row>
  </sheetData>
  <mergeCells count="4">
    <mergeCell ref="C2:E2"/>
    <mergeCell ref="B4:E4"/>
    <mergeCell ref="B10:E10"/>
    <mergeCell ref="B23:H23"/>
  </mergeCells>
  <phoneticPr fontId="1"/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2:H22"/>
  <sheetViews>
    <sheetView workbookViewId="0">
      <selection activeCell="C9" sqref="C9"/>
    </sheetView>
  </sheetViews>
  <sheetFormatPr defaultColWidth="9" defaultRowHeight="20.100000000000001" customHeight="1" x14ac:dyDescent="0.4"/>
  <cols>
    <col min="1" max="1" width="9" style="2"/>
    <col min="2" max="2" width="23.5" style="1" bestFit="1" customWidth="1"/>
    <col min="3" max="8" width="15.625" style="1" customWidth="1"/>
    <col min="9" max="16384" width="9" style="2"/>
  </cols>
  <sheetData>
    <row r="2" spans="2:8" ht="20.100000000000001" customHeight="1" x14ac:dyDescent="0.4">
      <c r="B2" s="1" t="s">
        <v>31</v>
      </c>
      <c r="C2" s="37" t="s">
        <v>1</v>
      </c>
      <c r="D2" s="37"/>
      <c r="E2" s="37"/>
    </row>
    <row r="4" spans="2:8" ht="20.100000000000001" customHeight="1" x14ac:dyDescent="0.4">
      <c r="B4" s="38" t="s">
        <v>19</v>
      </c>
      <c r="C4" s="38"/>
      <c r="D4" s="38"/>
      <c r="E4" s="38"/>
    </row>
    <row r="5" spans="2:8" ht="20.100000000000001" customHeight="1" x14ac:dyDescent="0.4">
      <c r="B5" s="3" t="s">
        <v>2</v>
      </c>
      <c r="C5" s="3" t="s">
        <v>4</v>
      </c>
      <c r="D5" s="3" t="s">
        <v>5</v>
      </c>
      <c r="E5" s="3" t="s">
        <v>3</v>
      </c>
    </row>
    <row r="6" spans="2:8" ht="20.100000000000001" customHeight="1" x14ac:dyDescent="0.4">
      <c r="B6" s="4" t="s">
        <v>51</v>
      </c>
      <c r="C6" s="3">
        <v>35</v>
      </c>
      <c r="D6" s="3">
        <v>127</v>
      </c>
      <c r="E6" s="3">
        <f>SUM(C6:D6)</f>
        <v>162</v>
      </c>
    </row>
    <row r="7" spans="2:8" ht="20.100000000000001" customHeight="1" x14ac:dyDescent="0.4">
      <c r="B7" s="4" t="s">
        <v>53</v>
      </c>
      <c r="C7" s="3">
        <v>73</v>
      </c>
      <c r="D7" s="3">
        <v>12</v>
      </c>
      <c r="E7" s="3">
        <f>SUM(C7:D7)</f>
        <v>85</v>
      </c>
    </row>
    <row r="8" spans="2:8" ht="20.100000000000001" customHeight="1" x14ac:dyDescent="0.4">
      <c r="B8" s="3" t="s">
        <v>3</v>
      </c>
      <c r="C8" s="3">
        <f>SUM(C6:C7)</f>
        <v>108</v>
      </c>
      <c r="D8" s="3">
        <f>SUM(D6:D7)</f>
        <v>139</v>
      </c>
      <c r="E8" s="3">
        <f>SUM(E6:E7)</f>
        <v>247</v>
      </c>
    </row>
    <row r="10" spans="2:8" ht="20.100000000000001" customHeight="1" x14ac:dyDescent="0.4">
      <c r="B10" s="37" t="s">
        <v>18</v>
      </c>
      <c r="C10" s="37"/>
      <c r="D10" s="37"/>
      <c r="E10" s="37"/>
    </row>
    <row r="11" spans="2:8" ht="20.100000000000001" customHeight="1" x14ac:dyDescent="0.4">
      <c r="B11" s="3" t="s">
        <v>6</v>
      </c>
      <c r="C11" s="3" t="s">
        <v>13</v>
      </c>
      <c r="D11" s="3" t="s">
        <v>14</v>
      </c>
      <c r="E11" s="3" t="s">
        <v>15</v>
      </c>
      <c r="F11" s="3" t="s">
        <v>25</v>
      </c>
      <c r="G11" s="3" t="s">
        <v>16</v>
      </c>
      <c r="H11" s="3" t="s">
        <v>3</v>
      </c>
    </row>
    <row r="12" spans="2:8" ht="20.100000000000001" customHeight="1" x14ac:dyDescent="0.4">
      <c r="B12" s="3" t="s">
        <v>7</v>
      </c>
      <c r="C12" s="3">
        <v>57</v>
      </c>
      <c r="D12" s="3">
        <v>92</v>
      </c>
      <c r="E12" s="3">
        <v>1</v>
      </c>
      <c r="F12" s="3">
        <v>4</v>
      </c>
      <c r="G12" s="3">
        <v>0</v>
      </c>
      <c r="H12" s="3">
        <f>SUM(C12:G12)</f>
        <v>154</v>
      </c>
    </row>
    <row r="13" spans="2:8" ht="20.100000000000001" customHeight="1" x14ac:dyDescent="0.4">
      <c r="B13" s="3" t="s">
        <v>8</v>
      </c>
      <c r="C13" s="3">
        <v>22</v>
      </c>
      <c r="D13" s="3">
        <v>13</v>
      </c>
      <c r="E13" s="3">
        <v>0</v>
      </c>
      <c r="F13" s="3">
        <v>0</v>
      </c>
      <c r="G13" s="3">
        <v>0</v>
      </c>
      <c r="H13" s="3">
        <f t="shared" ref="H13:H18" si="0">SUM(C13:G13)</f>
        <v>35</v>
      </c>
    </row>
    <row r="14" spans="2:8" ht="20.100000000000001" customHeight="1" x14ac:dyDescent="0.4">
      <c r="B14" s="3" t="s">
        <v>11</v>
      </c>
      <c r="C14" s="3">
        <v>0</v>
      </c>
      <c r="D14" s="3">
        <v>22</v>
      </c>
      <c r="E14" s="3">
        <v>0</v>
      </c>
      <c r="F14" s="3">
        <v>0</v>
      </c>
      <c r="G14" s="3">
        <v>0</v>
      </c>
      <c r="H14" s="3">
        <f t="shared" si="0"/>
        <v>22</v>
      </c>
    </row>
    <row r="15" spans="2:8" ht="20.100000000000001" customHeight="1" x14ac:dyDescent="0.4">
      <c r="B15" s="4" t="s">
        <v>28</v>
      </c>
      <c r="C15" s="3">
        <v>0</v>
      </c>
      <c r="D15" s="3">
        <v>1</v>
      </c>
      <c r="E15" s="3">
        <v>0</v>
      </c>
      <c r="F15" s="3">
        <v>0</v>
      </c>
      <c r="G15" s="3">
        <v>0</v>
      </c>
      <c r="H15" s="3">
        <f t="shared" si="0"/>
        <v>1</v>
      </c>
    </row>
    <row r="16" spans="2:8" ht="20.100000000000001" customHeight="1" x14ac:dyDescent="0.4">
      <c r="B16" s="3" t="s">
        <v>29</v>
      </c>
      <c r="C16" s="3">
        <v>28</v>
      </c>
      <c r="D16" s="3">
        <v>1</v>
      </c>
      <c r="E16" s="3">
        <v>0</v>
      </c>
      <c r="F16" s="3">
        <v>0</v>
      </c>
      <c r="G16" s="3">
        <v>0</v>
      </c>
      <c r="H16" s="3">
        <f t="shared" si="0"/>
        <v>29</v>
      </c>
    </row>
    <row r="17" spans="2:8" ht="20.100000000000001" customHeight="1" x14ac:dyDescent="0.4">
      <c r="B17" s="3" t="s">
        <v>10</v>
      </c>
      <c r="C17" s="3">
        <v>0</v>
      </c>
      <c r="D17" s="3">
        <v>0</v>
      </c>
      <c r="E17" s="3">
        <v>1</v>
      </c>
      <c r="F17" s="3">
        <v>0</v>
      </c>
      <c r="G17" s="3">
        <v>0</v>
      </c>
      <c r="H17" s="3">
        <f t="shared" si="0"/>
        <v>1</v>
      </c>
    </row>
    <row r="18" spans="2:8" ht="20.100000000000001" customHeight="1" x14ac:dyDescent="0.4">
      <c r="B18" s="3" t="s">
        <v>12</v>
      </c>
      <c r="C18" s="3">
        <v>5</v>
      </c>
      <c r="D18" s="3">
        <v>0</v>
      </c>
      <c r="E18" s="3">
        <v>0</v>
      </c>
      <c r="F18" s="3">
        <v>0</v>
      </c>
      <c r="G18" s="3">
        <v>0</v>
      </c>
      <c r="H18" s="3">
        <f t="shared" si="0"/>
        <v>5</v>
      </c>
    </row>
    <row r="19" spans="2:8" ht="20.100000000000001" customHeight="1" x14ac:dyDescent="0.4">
      <c r="B19" s="3" t="s">
        <v>3</v>
      </c>
      <c r="C19" s="3">
        <f>SUM(C12:C18)</f>
        <v>112</v>
      </c>
      <c r="D19" s="3">
        <f t="shared" ref="D19:H19" si="1">SUM(D12:D18)</f>
        <v>129</v>
      </c>
      <c r="E19" s="3">
        <f t="shared" si="1"/>
        <v>2</v>
      </c>
      <c r="F19" s="3">
        <f t="shared" si="1"/>
        <v>4</v>
      </c>
      <c r="G19" s="3">
        <f t="shared" si="1"/>
        <v>0</v>
      </c>
      <c r="H19" s="3">
        <f t="shared" si="1"/>
        <v>247</v>
      </c>
    </row>
    <row r="21" spans="2:8" ht="20.100000000000001" customHeight="1" x14ac:dyDescent="0.4">
      <c r="B21" s="5" t="s">
        <v>17</v>
      </c>
    </row>
    <row r="22" spans="2:8" ht="20.100000000000001" customHeight="1" x14ac:dyDescent="0.4">
      <c r="B22" s="37" t="s">
        <v>30</v>
      </c>
      <c r="C22" s="37"/>
      <c r="D22" s="37"/>
      <c r="E22" s="37"/>
      <c r="F22" s="37"/>
      <c r="G22" s="37"/>
      <c r="H22" s="37"/>
    </row>
  </sheetData>
  <mergeCells count="4">
    <mergeCell ref="C2:E2"/>
    <mergeCell ref="B4:E4"/>
    <mergeCell ref="B10:E10"/>
    <mergeCell ref="B22:H22"/>
  </mergeCells>
  <phoneticPr fontId="1"/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B2:H22"/>
  <sheetViews>
    <sheetView workbookViewId="0">
      <selection activeCell="C9" sqref="C9"/>
    </sheetView>
  </sheetViews>
  <sheetFormatPr defaultColWidth="9" defaultRowHeight="20.100000000000001" customHeight="1" x14ac:dyDescent="0.4"/>
  <cols>
    <col min="1" max="1" width="9" style="2"/>
    <col min="2" max="2" width="23.5" style="1" customWidth="1"/>
    <col min="3" max="8" width="15.625" style="1" customWidth="1"/>
    <col min="9" max="16384" width="9" style="2"/>
  </cols>
  <sheetData>
    <row r="2" spans="2:8" ht="20.100000000000001" customHeight="1" x14ac:dyDescent="0.4">
      <c r="B2" s="1" t="s">
        <v>34</v>
      </c>
      <c r="C2" s="37" t="s">
        <v>1</v>
      </c>
      <c r="D2" s="37"/>
      <c r="E2" s="37"/>
    </row>
    <row r="4" spans="2:8" ht="20.100000000000001" customHeight="1" x14ac:dyDescent="0.4">
      <c r="B4" s="38" t="s">
        <v>19</v>
      </c>
      <c r="C4" s="38"/>
      <c r="D4" s="38"/>
      <c r="E4" s="38"/>
    </row>
    <row r="5" spans="2:8" ht="20.100000000000001" customHeight="1" x14ac:dyDescent="0.4">
      <c r="B5" s="3" t="s">
        <v>2</v>
      </c>
      <c r="C5" s="3" t="s">
        <v>4</v>
      </c>
      <c r="D5" s="3" t="s">
        <v>5</v>
      </c>
      <c r="E5" s="3" t="s">
        <v>3</v>
      </c>
    </row>
    <row r="6" spans="2:8" ht="20.100000000000001" customHeight="1" x14ac:dyDescent="0.4">
      <c r="B6" s="4" t="s">
        <v>51</v>
      </c>
      <c r="C6" s="3">
        <v>31</v>
      </c>
      <c r="D6" s="3">
        <v>81</v>
      </c>
      <c r="E6" s="3">
        <f>SUM(C6:D6)</f>
        <v>112</v>
      </c>
    </row>
    <row r="7" spans="2:8" ht="20.100000000000001" customHeight="1" x14ac:dyDescent="0.4">
      <c r="B7" s="4" t="s">
        <v>53</v>
      </c>
      <c r="C7" s="3">
        <v>6</v>
      </c>
      <c r="D7" s="3">
        <v>56</v>
      </c>
      <c r="E7" s="3">
        <f>SUM(C7:D7)</f>
        <v>62</v>
      </c>
    </row>
    <row r="8" spans="2:8" ht="20.100000000000001" customHeight="1" x14ac:dyDescent="0.4">
      <c r="B8" s="3" t="s">
        <v>3</v>
      </c>
      <c r="C8" s="3">
        <f>SUM(C6:C7)</f>
        <v>37</v>
      </c>
      <c r="D8" s="3">
        <f>SUM(D6:D7)</f>
        <v>137</v>
      </c>
      <c r="E8" s="3">
        <f>SUM(E6:E7)</f>
        <v>174</v>
      </c>
    </row>
    <row r="10" spans="2:8" ht="20.100000000000001" customHeight="1" x14ac:dyDescent="0.4">
      <c r="B10" s="37" t="s">
        <v>18</v>
      </c>
      <c r="C10" s="37"/>
      <c r="D10" s="37"/>
      <c r="E10" s="37"/>
    </row>
    <row r="11" spans="2:8" ht="20.100000000000001" customHeight="1" x14ac:dyDescent="0.4">
      <c r="B11" s="3" t="s">
        <v>6</v>
      </c>
      <c r="C11" s="3" t="s">
        <v>13</v>
      </c>
      <c r="D11" s="3" t="s">
        <v>14</v>
      </c>
      <c r="E11" s="3" t="s">
        <v>15</v>
      </c>
      <c r="F11" s="3" t="s">
        <v>25</v>
      </c>
      <c r="G11" s="3" t="s">
        <v>16</v>
      </c>
      <c r="H11" s="3" t="s">
        <v>3</v>
      </c>
    </row>
    <row r="12" spans="2:8" ht="20.100000000000001" customHeight="1" x14ac:dyDescent="0.4">
      <c r="B12" s="3" t="s">
        <v>7</v>
      </c>
      <c r="C12" s="3">
        <v>26</v>
      </c>
      <c r="D12" s="3">
        <v>72</v>
      </c>
      <c r="E12" s="3">
        <v>0</v>
      </c>
      <c r="F12" s="3">
        <v>6</v>
      </c>
      <c r="G12" s="3">
        <v>0</v>
      </c>
      <c r="H12" s="3">
        <f>SUM(C12:G12)</f>
        <v>104</v>
      </c>
    </row>
    <row r="13" spans="2:8" ht="20.100000000000001" customHeight="1" x14ac:dyDescent="0.4">
      <c r="B13" s="3" t="s">
        <v>8</v>
      </c>
      <c r="C13" s="3">
        <v>10</v>
      </c>
      <c r="D13" s="3">
        <v>7</v>
      </c>
      <c r="E13" s="3">
        <v>0</v>
      </c>
      <c r="F13" s="3">
        <v>1</v>
      </c>
      <c r="G13" s="3">
        <v>0</v>
      </c>
      <c r="H13" s="3">
        <f t="shared" ref="H13:H18" si="0">SUM(C13:G13)</f>
        <v>18</v>
      </c>
    </row>
    <row r="14" spans="2:8" ht="20.100000000000001" customHeight="1" x14ac:dyDescent="0.4">
      <c r="B14" s="3" t="s">
        <v>11</v>
      </c>
      <c r="C14" s="3">
        <v>0</v>
      </c>
      <c r="D14" s="3">
        <v>24</v>
      </c>
      <c r="E14" s="3">
        <v>0</v>
      </c>
      <c r="F14" s="3">
        <v>0</v>
      </c>
      <c r="G14" s="3">
        <v>0</v>
      </c>
      <c r="H14" s="3">
        <f t="shared" si="0"/>
        <v>24</v>
      </c>
    </row>
    <row r="15" spans="2:8" ht="20.100000000000001" customHeight="1" x14ac:dyDescent="0.4">
      <c r="B15" s="3" t="s">
        <v>33</v>
      </c>
      <c r="C15" s="3">
        <v>0</v>
      </c>
      <c r="D15" s="3">
        <v>1</v>
      </c>
      <c r="E15" s="3">
        <v>0</v>
      </c>
      <c r="F15" s="3">
        <v>0</v>
      </c>
      <c r="G15" s="3">
        <v>0</v>
      </c>
      <c r="H15" s="3">
        <f t="shared" si="0"/>
        <v>1</v>
      </c>
    </row>
    <row r="16" spans="2:8" ht="20.100000000000001" customHeight="1" x14ac:dyDescent="0.4">
      <c r="B16" s="3" t="s">
        <v>29</v>
      </c>
      <c r="C16" s="3">
        <v>18</v>
      </c>
      <c r="D16" s="3">
        <v>3</v>
      </c>
      <c r="E16" s="3">
        <v>0</v>
      </c>
      <c r="F16" s="3">
        <v>0</v>
      </c>
      <c r="G16" s="3">
        <v>0</v>
      </c>
      <c r="H16" s="3">
        <f t="shared" si="0"/>
        <v>21</v>
      </c>
    </row>
    <row r="17" spans="2:8" ht="20.100000000000001" customHeight="1" x14ac:dyDescent="0.4">
      <c r="B17" s="3" t="s">
        <v>61</v>
      </c>
      <c r="C17" s="3">
        <v>1</v>
      </c>
      <c r="D17" s="3">
        <v>0</v>
      </c>
      <c r="E17" s="3">
        <v>0</v>
      </c>
      <c r="F17" s="3">
        <v>0</v>
      </c>
      <c r="G17" s="3">
        <v>0</v>
      </c>
      <c r="H17" s="3">
        <f t="shared" si="0"/>
        <v>1</v>
      </c>
    </row>
    <row r="18" spans="2:8" ht="20.100000000000001" customHeight="1" x14ac:dyDescent="0.4">
      <c r="B18" s="3" t="s">
        <v>12</v>
      </c>
      <c r="C18" s="3">
        <v>3</v>
      </c>
      <c r="D18" s="3">
        <v>2</v>
      </c>
      <c r="E18" s="3">
        <v>0</v>
      </c>
      <c r="F18" s="3">
        <v>0</v>
      </c>
      <c r="G18" s="3">
        <v>0</v>
      </c>
      <c r="H18" s="3">
        <f t="shared" si="0"/>
        <v>5</v>
      </c>
    </row>
    <row r="19" spans="2:8" ht="20.100000000000001" customHeight="1" x14ac:dyDescent="0.4">
      <c r="B19" s="3" t="s">
        <v>3</v>
      </c>
      <c r="C19" s="3">
        <f>SUM(C12:C18)</f>
        <v>58</v>
      </c>
      <c r="D19" s="3">
        <f t="shared" ref="D19:H19" si="1">SUM(D12:D18)</f>
        <v>109</v>
      </c>
      <c r="E19" s="3">
        <f t="shared" si="1"/>
        <v>0</v>
      </c>
      <c r="F19" s="3">
        <f t="shared" si="1"/>
        <v>7</v>
      </c>
      <c r="G19" s="3">
        <f t="shared" si="1"/>
        <v>0</v>
      </c>
      <c r="H19" s="3">
        <f t="shared" si="1"/>
        <v>174</v>
      </c>
    </row>
    <row r="21" spans="2:8" ht="20.100000000000001" customHeight="1" x14ac:dyDescent="0.4">
      <c r="B21" s="5" t="s">
        <v>17</v>
      </c>
    </row>
    <row r="22" spans="2:8" ht="20.100000000000001" customHeight="1" x14ac:dyDescent="0.4">
      <c r="B22" s="37" t="s">
        <v>30</v>
      </c>
      <c r="C22" s="37"/>
      <c r="D22" s="37"/>
      <c r="E22" s="37"/>
      <c r="F22" s="37"/>
      <c r="G22" s="37"/>
      <c r="H22" s="37"/>
    </row>
  </sheetData>
  <mergeCells count="4">
    <mergeCell ref="C2:E2"/>
    <mergeCell ref="B4:E4"/>
    <mergeCell ref="B10:E10"/>
    <mergeCell ref="B22:H22"/>
  </mergeCells>
  <phoneticPr fontId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19</vt:i4>
      </vt:variant>
    </vt:vector>
  </HeadingPairs>
  <TitlesOfParts>
    <vt:vector size="19" baseType="lpstr">
      <vt:lpstr>R4</vt:lpstr>
      <vt:lpstr>R3</vt:lpstr>
      <vt:lpstr>R2</vt:lpstr>
      <vt:lpstr>R1</vt:lpstr>
      <vt:lpstr>Ｈ30</vt:lpstr>
      <vt:lpstr>H29</vt:lpstr>
      <vt:lpstr>H28</vt:lpstr>
      <vt:lpstr>H27</vt:lpstr>
      <vt:lpstr>H26</vt:lpstr>
      <vt:lpstr>H25</vt:lpstr>
      <vt:lpstr>H24</vt:lpstr>
      <vt:lpstr>H23</vt:lpstr>
      <vt:lpstr>H22</vt:lpstr>
      <vt:lpstr>H21</vt:lpstr>
      <vt:lpstr>H20</vt:lpstr>
      <vt:lpstr>H19</vt:lpstr>
      <vt:lpstr>H18</vt:lpstr>
      <vt:lpstr>H17</vt:lpstr>
      <vt:lpstr>H16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安富　拓馬</dc:creator>
  <cp:lastModifiedBy>Administrator</cp:lastModifiedBy>
  <cp:lastPrinted>2019-06-19T07:22:40Z</cp:lastPrinted>
  <dcterms:created xsi:type="dcterms:W3CDTF">2018-07-18T04:19:31Z</dcterms:created>
  <dcterms:modified xsi:type="dcterms:W3CDTF">2023-07-05T02:04:37Z</dcterms:modified>
</cp:coreProperties>
</file>